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685" activeTab="0"/>
  </bookViews>
  <sheets>
    <sheet name="Лотинча" sheetId="1" r:id="rId1"/>
  </sheets>
  <definedNames>
    <definedName name="_xlnm._FilterDatabase" localSheetId="0" hidden="1">'Лотинча'!$A$1:$K$172</definedName>
    <definedName name="_xlnm.Print_Area" localSheetId="0">'Лотинча'!$A$1:$K$180</definedName>
  </definedNames>
  <calcPr fullCalcOnLoad="1"/>
</workbook>
</file>

<file path=xl/sharedStrings.xml><?xml version="1.0" encoding="utf-8"?>
<sst xmlns="http://schemas.openxmlformats.org/spreadsheetml/2006/main" count="1251" uniqueCount="769">
  <si>
    <t>Tartib raqami</t>
  </si>
  <si>
    <t>Loyiha ro‘yxatga olingan sana va raqami</t>
  </si>
  <si>
    <t>Loyiha nomi</t>
  </si>
  <si>
    <t>Loyiha qiymati (so‘mda)</t>
  </si>
  <si>
    <t>Loyiha tashabbuskori</t>
  </si>
  <si>
    <t>Davlat sherigi</t>
  </si>
  <si>
    <t xml:space="preserve">Xususiy sherik </t>
  </si>
  <si>
    <t>Konsul'tantlar</t>
  </si>
  <si>
    <t>Loyihani amalga oshirish muddati              (yilda)</t>
  </si>
  <si>
    <t xml:space="preserve">Loyihani ishga tushish muddati (sana) </t>
  </si>
  <si>
    <t>Qo‘shimcha ma'lumotlar*</t>
  </si>
  <si>
    <t>11.01.2022                               № DXSh/01-2022</t>
  </si>
  <si>
    <t>24.01.2022                               № DXSh/02-2022</t>
  </si>
  <si>
    <t>24.01.2022                               № DXSh/03-2022</t>
  </si>
  <si>
    <t>Davlat-xususiy sheriklik asosida Sirdaryo viloyati Oqoltin tumani tibbiyot birlashmasi hududida tibbiy diagnostika markazini tashkil qilish</t>
  </si>
  <si>
    <t xml:space="preserve">Navoi viloyati Navoi shahri 4 dahasi L.Tolstoy ko'chasi 14 a manzilda joylashgan bo'sh turgan bino va yer maydonida davlat-xususiy sheriklik asosida nodavlat ta'lim tashkil etish loyihasi  </t>
  </si>
  <si>
    <t xml:space="preserve">5,918  mlrd.so‘m </t>
  </si>
  <si>
    <t xml:space="preserve">7,478  mlrd.so‘m </t>
  </si>
  <si>
    <t xml:space="preserve">2,137  mlrd.so‘m </t>
  </si>
  <si>
    <t>Xususiy sherik</t>
  </si>
  <si>
    <t>O‘zbekiston Respublikasi Sogliqni saqlash vazirligi</t>
  </si>
  <si>
    <t>O‘zbekiston Respublikasi Ekologiya va atrof muhitni muhofaza qilish davlat qo'mitasi</t>
  </si>
  <si>
    <t>Navoi viloyati hokimligi</t>
  </si>
  <si>
    <t>"THOMPSON" Nodavlat ta'lim muassasasi</t>
  </si>
  <si>
    <t>"ZERO WASTE" MCHJ</t>
  </si>
  <si>
    <t>"Gold Status Servis 17" MCHJ</t>
  </si>
  <si>
    <t xml:space="preserve">10 yil </t>
  </si>
  <si>
    <t>10 yil</t>
  </si>
  <si>
    <t xml:space="preserve">30 yil </t>
  </si>
  <si>
    <t>01.02.2022                               № DXSh/04-2022</t>
  </si>
  <si>
    <t>Toshkent shahri issiqlik taʼminoti tizimini davlat-xususiy sheriklik shartlari asosida modernizatsiya qilish va boshqaruvga berish</t>
  </si>
  <si>
    <t xml:space="preserve">16856,234  mlrd.so‘m </t>
  </si>
  <si>
    <t>Toshkent Shahar Hokimiyati</t>
  </si>
  <si>
    <t>“Veolia Central &amp; Eastern Europe” SA</t>
  </si>
  <si>
    <t>08.02.2022                               № DXSh/05-2022</t>
  </si>
  <si>
    <t>Qoraqalpog'iston Respublikasi Taxiatosh tumani 1-sonli madaniyat markazi binosini davlat-xususiy sheriklik asosida tashkil etish</t>
  </si>
  <si>
    <t xml:space="preserve">1,962  mlrd.so‘m </t>
  </si>
  <si>
    <t>"Farruh Umar" MCHJ</t>
  </si>
  <si>
    <t xml:space="preserve">18 yil </t>
  </si>
  <si>
    <t>08.02.2022                               № DXSh/06-2022</t>
  </si>
  <si>
    <t>Samarqand viloyati Samarqand shahar madaniyat bo'limiga qarashli "Yoshlik" bog'ini rekonstruksiya qilish va jixozlash orqali zamonaviy madaniyat va istirohat bog'ini tashkil qilish</t>
  </si>
  <si>
    <t xml:space="preserve">9,5  mlrd.so‘m </t>
  </si>
  <si>
    <t>"KIT AUTO" MCHJ</t>
  </si>
  <si>
    <t xml:space="preserve">20 yil </t>
  </si>
  <si>
    <t>ОТБ</t>
  </si>
  <si>
    <t>15.02.2022                               № DXSh/07-2022</t>
  </si>
  <si>
    <t>15.02.2022                               № DXSh/08-2022</t>
  </si>
  <si>
    <t>15.02.2022                               № DXSh/09-2022</t>
  </si>
  <si>
    <t xml:space="preserve">1,536  mlrd.so‘m </t>
  </si>
  <si>
    <t>"Yosh Hamkorlar" MCHJ</t>
  </si>
  <si>
    <t xml:space="preserve">16 yil </t>
  </si>
  <si>
    <t>Buxoro viloyati G'ijduvon tumani "Madaniyat va istiroxat" bog'ini rekonstruksiya qilish va jixozlash orqali zamonaviy madaniyat va istirohat bog'ini tashkil qilish</t>
  </si>
  <si>
    <t xml:space="preserve">0,7  mlrd.so‘m </t>
  </si>
  <si>
    <t>"Labi Hovuz Baraka" MCHJ</t>
  </si>
  <si>
    <t xml:space="preserve">8,526  mlrd.so‘m </t>
  </si>
  <si>
    <t>"Ziyo Kovka" MCHJ</t>
  </si>
  <si>
    <t>16.02.2022                               № DXSh/10-2022</t>
  </si>
  <si>
    <t>Andijon viloyati Andijon shahar, Asaka, Oltinko'l va Andijon  tumanlarida qattiq maishiy chiqindilarni to'plash, olib chiqish, saralash va qayta ishlash klaster xizmatlarini davlat-xususiy sheriklik asosida boshqarish</t>
  </si>
  <si>
    <t xml:space="preserve">71,371  mlrd.so‘m </t>
  </si>
  <si>
    <t>"BIO-TEX ECO" MCHJ</t>
  </si>
  <si>
    <t>16.02.2022                               № DXSh/11-2022</t>
  </si>
  <si>
    <t>16.02.2022                               № DXSh/12-2022</t>
  </si>
  <si>
    <t>16.02.2022                               № DXSh/13-2022</t>
  </si>
  <si>
    <t>16.02.2022                               № DXSh/14-2022</t>
  </si>
  <si>
    <t>Andijon viloyati  Izboskan,Paxtaobod va Xo'jaobod tumanlarida qattiq maishiy chiqindilarni to'plash, olib chiqish, saralash va qayta ishlash klaster xizmatlarini davlat-xususiy sheriklik asosida boshqarish</t>
  </si>
  <si>
    <t xml:space="preserve">36,330  mlrd.so‘m </t>
  </si>
  <si>
    <t>"Makro Farm Andijon" MCHJ</t>
  </si>
  <si>
    <t>16.02.2022                               № DXSh/15-2022</t>
  </si>
  <si>
    <t>16.02.2022                               № DXSh/16-2022</t>
  </si>
  <si>
    <t>Andijon viloyatining Jalaqudduq tumanida qattiq maishiy chiqindilarni to'plash, olib chiqish, saralash va qayta ishlash klaster xizmatlarini davlat-xususiy sheriklik asosida boshqarish</t>
  </si>
  <si>
    <t xml:space="preserve">16,794  mlrd.so‘m </t>
  </si>
  <si>
    <t>"Andijon Tezkor Tozalash" MCHJ</t>
  </si>
  <si>
    <t>Andijon viloyatining Marhamat va Buloqboshi tumanlarida qattiq maishiy chiqindilarni to'plash, olib chiqish, saralash va qayta ishlash klaster xizmatlarini davlat-xususiy sheriklik asosida boshqarish</t>
  </si>
  <si>
    <t xml:space="preserve">24,628  mlrd.so‘m </t>
  </si>
  <si>
    <t>"Yuksak Orzu Baraka" MCHJ</t>
  </si>
  <si>
    <t>Andijon viloyatining Qo'rg'ontepa tumanida qattiq maishiy chiqindilarni to'plash, olib chiqish, saralash va qayta ishlash klaster xizmatlarini davlat-xususiy sheriklik asosida boshqarish</t>
  </si>
  <si>
    <t xml:space="preserve">45,980  mlrd.so‘m </t>
  </si>
  <si>
    <t>"Honobod Inter Trans" MCHJ</t>
  </si>
  <si>
    <t>Andijon viloyatining Ulug'nor va Baliqchi tumanlarida qattiq maishiy chiqindilarni to'plash, olib chiqish, saralash va qayta ishlash klaster xizmatlarini davlat-xususiy sheriklik asosida boshqarish</t>
  </si>
  <si>
    <t xml:space="preserve">14,360  mlrd.so‘m </t>
  </si>
  <si>
    <t>"Fiorenza" MCHJ</t>
  </si>
  <si>
    <t>Andijon viloyatining Shahrihon va Bo'ston tumanida qattiq maishiy chiqindilarni to'plash, olib chiqish, saralash va qayta ishlash klaster xizmatlarini davlat-xususiy sheriklik asosida boshqarish</t>
  </si>
  <si>
    <t xml:space="preserve">28,618  mlrd.so‘m </t>
  </si>
  <si>
    <t>01.03.2022                               № DXSh/17-2022</t>
  </si>
  <si>
    <t>01.03.2022                               № DXSh/18-2022</t>
  </si>
  <si>
    <t>01.03.2022                               № DXSh/19-2022</t>
  </si>
  <si>
    <t xml:space="preserve">1,315  mlrd.so‘m </t>
  </si>
  <si>
    <t>"Karvon Sulton" MCHJ</t>
  </si>
  <si>
    <t xml:space="preserve">0,6  mlrd.so‘m </t>
  </si>
  <si>
    <t>"Shirin Dilnoza Nurli Baraka" OK</t>
  </si>
  <si>
    <t xml:space="preserve">15 yil </t>
  </si>
  <si>
    <t>Toshkent viloyati Quyi Chirchiq tumanidagi irrigasiya va meliorasiya ob'ektlaridan foydalanish davlat-xususiy sheriklik to'g'risidagi 18 dekabr 2020 yildagi №18-2020-sonli reestrga kiritilgan bitimga qo'shimcha kelishuv</t>
  </si>
  <si>
    <t>10.03.2022                               № DXSh/20-2022</t>
  </si>
  <si>
    <t>Davlat -xususiy sheriklik asosida Surxondaryo viloyati Muzrabot tumanidagi  "A.Qodiriy" madaniyat markazini rekonstruksiya qilish va jixozlash</t>
  </si>
  <si>
    <t>Davlat -xususiy sheriklik asosida Samarqand viloyati Toyloq tumani Xo'jayuz MFY da joylashgan  4-son madaniyat markazini rekonstruksiya qilish va jixozlash</t>
  </si>
  <si>
    <t>Davlat -xususiy sheriklik asosida Andijon viloyati Baliqchi tumanidagi  "O'rmonbek" madaniyat markazini rekonstruksiya qilish va jixozlash</t>
  </si>
  <si>
    <t>Davlat -xususiy sheriklik asosida Andijon viloyati Oltinlo'l tumanidagi  "Maslaxat" madaniyat markazini rekonstruksiya qilish va jixozlash</t>
  </si>
  <si>
    <t>Davlat -xusussiy sheriklik asosida Samarqand viloyati Pastdarg'om tumanidagi  "Temirxo'ja" madaniyat markazini rekonstruksiya qilish va jixozlash</t>
  </si>
  <si>
    <t xml:space="preserve">1,852  mlrd.so‘m </t>
  </si>
  <si>
    <t>"Temirxo'ja Madaniyati" MCHJ</t>
  </si>
  <si>
    <t>25.03.2022                               № DXSh/21-2022</t>
  </si>
  <si>
    <t>Farg'ona viloyati Uchko'prik tumanida joylashgan sobiq 49-sonli umumta'lim maktabining filialida foydalanmasdan bo'sh turgan bino-inshooti va yer maydonida nodavlat umumta'lim tashkilotini tashkil etish</t>
  </si>
  <si>
    <t xml:space="preserve">1,617  mlrd.so‘m </t>
  </si>
  <si>
    <t>"Bright way of future" Nodavlat ta'lim muassasasi</t>
  </si>
  <si>
    <t>30.03.2022                               № DXSh/22-2022</t>
  </si>
  <si>
    <t>Farg'ona viloyatining Rishton, Bog'dod, Buvaydo, Uchko'prik, Dang'ara  tumanlarida qattiq maishiy chiqindilarni to'plash, olib chiqish, saralash va qayta ishlash klaster xizmatlarini davlat-xususiy sheriklik asosida boshqarish</t>
  </si>
  <si>
    <t xml:space="preserve">56,05  mlrd.so‘m </t>
  </si>
  <si>
    <t>"Agro Rishton Ta'mir Servis" MCHJ</t>
  </si>
  <si>
    <t>11.04.2022                               № DXSh/23-2022</t>
  </si>
  <si>
    <t>Davlat-xususiy sheriklik asosida Namangan viloyati "Chortoq bolalar sihatgohi"ning ikki qavatli binosida reabilitasiya markazini tashkil etish</t>
  </si>
  <si>
    <t xml:space="preserve">6,341  mlrd.so‘m </t>
  </si>
  <si>
    <t>"Chortoq Sadaf Shifo" MCHJ</t>
  </si>
  <si>
    <t>15 yil</t>
  </si>
  <si>
    <t>20.04.2022                               № DXSh/24-2022</t>
  </si>
  <si>
    <t>20.04.2022                               № DXSh/25-2022</t>
  </si>
  <si>
    <t>Amu-Qashqadaryo irrigasiya tizimlari havza boshqarmasi huzuridagi Nasos stansiyalar va enrgetika boshqarmasiga qarashli Qarshi tumanida joylashgan '' Qung'irtog' '' nasos stansiyasini davlat-xususiy sheriklik shartlari asosida boshqaruvga berish</t>
  </si>
  <si>
    <t xml:space="preserve">0,169  mlrd.so‘m </t>
  </si>
  <si>
    <t>O‘zbekiston Respublikasi Suv xo'jaligi vazirligi</t>
  </si>
  <si>
    <t>O‘zbekiston Respublikasi Madaniyat vazirligi</t>
  </si>
  <si>
    <t>O‘zbekiston Respublikasi Xalq ta'limi vazirligi</t>
  </si>
  <si>
    <t>"Nasaf-Master Group" xususiy korxonasi</t>
  </si>
  <si>
    <t>9 yil</t>
  </si>
  <si>
    <t xml:space="preserve">Davlat-xususiy sheriklik asosida Toshkent shahar Olmazor tumanidagi yoshlarni tadbirkorlik asoslariga o'rgatish, kichik va o'rta biznesni yuritish malakalrini berish, tadbirkorlik madaniyatini tarbiyalash innovasiya va menejment markazi faoliyatini tashkil etish </t>
  </si>
  <si>
    <t xml:space="preserve">2,8  mlrd.so‘m </t>
  </si>
  <si>
    <t>Toshkent Shahar Olmozor tumani hokimligi</t>
  </si>
  <si>
    <t>'IT SUPPORT AND SERVICE'' MCHJ</t>
  </si>
  <si>
    <t>27.04.2022                               № DXSh/26-2022</t>
  </si>
  <si>
    <t>Davlat-xususiy sheriklik asosida Samarqand davlat universiteti hududida talabalar turar joyi binosini qurish, jihozlash va binodan foydalanishni tashkil etish loyihasi</t>
  </si>
  <si>
    <t xml:space="preserve">11,573  mlrd.so‘m </t>
  </si>
  <si>
    <t>Samarqand Davlat Universiteti</t>
  </si>
  <si>
    <t>"Z-P-A" oilaviy korxonasi</t>
  </si>
  <si>
    <t>29.04.2022                               № DXSh/27-2022</t>
  </si>
  <si>
    <t>Toshkent viloyati hokimligi, Toshkent viloyati Ekologiya va atrof-muhitni muhofaza qilish boshqarmasi va "Zero-Waste" MCHJ o'rtasida imzolangan 2022 yil 20 yanvardagi 19-son "Maishiy chiqindilar bilan bog'liq ishlarni amalga oshirish sohasida xizmatlarni ko'rsatishga  davlat-xususiy sheriklik to'g'risida" gi bitimga 1-son qo'shimcha kelishuv</t>
  </si>
  <si>
    <t>10.05.2022                               № DXSh/28-2022</t>
  </si>
  <si>
    <t>I.Karimov nomidagi Toshkent davlat texnika universiteti Olmaliq filiali hududida davlat-xususiy sheriklik asosida talabalar turar joyi binosini qurish, jihozlash va binodan foydalanishni tashkil etish loyihasi</t>
  </si>
  <si>
    <t>I.Karimov nomidagi Toshkent davlat texnika universiteti Olmaliq filiali</t>
  </si>
  <si>
    <t>'Eko Nature'' MCHJ</t>
  </si>
  <si>
    <t>18,714 mlrd.so'm</t>
  </si>
  <si>
    <t>17.05.2022                               № DXSh/29-2022</t>
  </si>
  <si>
    <t>24,479 mlrd.so'm</t>
  </si>
  <si>
    <t>17.05.2022                               № DXSh/30-2022</t>
  </si>
  <si>
    <t>17.05.2022                               № DXSh/31-2022</t>
  </si>
  <si>
    <t>17.05.2022                               № DXSh/32-2022</t>
  </si>
  <si>
    <t>17.05.2022                               № DXSh/33-2022</t>
  </si>
  <si>
    <t>17.05.2022                               № DXSh/34-2022</t>
  </si>
  <si>
    <t>17.05.2022                               № DXSh/35-2022</t>
  </si>
  <si>
    <t>17.05.2022                               № DXSh/36-2022</t>
  </si>
  <si>
    <t>17.05.2022                               № DXSh/37-2022</t>
  </si>
  <si>
    <t>17.05.2022                               № DXSh/38-2022</t>
  </si>
  <si>
    <t>17.05.2022                               № DXSh/39-2022</t>
  </si>
  <si>
    <t>17.05.2022                               № DXSh/40-2022</t>
  </si>
  <si>
    <t>17.05.2022                               № DXSh/41-2022</t>
  </si>
  <si>
    <t>17.05.2022                               № DXSh/42-2022</t>
  </si>
  <si>
    <t>17.05.2022                               № DXSh/43-2022</t>
  </si>
  <si>
    <t>17.05.2022                               № DXSh/44-2022</t>
  </si>
  <si>
    <t>17.05.2022                               № DXSh/45-2022</t>
  </si>
  <si>
    <t>17.05.2022                               № DXSh/46-2022</t>
  </si>
  <si>
    <t>17.05.2022                               № DXSh/47-2022</t>
  </si>
  <si>
    <t>17.05.2022                               № DXSh/48-2022</t>
  </si>
  <si>
    <t>17.05.2022                               № DXSh/49-2022</t>
  </si>
  <si>
    <t>17.05.2022                               № DXSh/50-2022</t>
  </si>
  <si>
    <t>24.05.2022                               № DXSh/52-2022</t>
  </si>
  <si>
    <t>24.05.2022                               № DXSh/53-2022</t>
  </si>
  <si>
    <t>25.05.2022                               № DXSh/54-2022</t>
  </si>
  <si>
    <t>25.05.2022                               № DXSh/55-2022</t>
  </si>
  <si>
    <t>25.05.2022                               № DXSh/56-2022</t>
  </si>
  <si>
    <t>25.05.2022                               № DXSh/57-2022</t>
  </si>
  <si>
    <t>24.05.2022                               № DXSh/51-2022</t>
  </si>
  <si>
    <t>25.05.2022                               № DXSh/58-2022</t>
  </si>
  <si>
    <t>26.05.2022                               № DXSh/59-2022</t>
  </si>
  <si>
    <t>26.05.2022                               № DXSh/60-2022</t>
  </si>
  <si>
    <t>30.05.2022                               № DXSh/61-2022</t>
  </si>
  <si>
    <t>01.06.2022                               № DXSh/62-2022</t>
  </si>
  <si>
    <t>02.06.2022                               № DXSh/63-2022</t>
  </si>
  <si>
    <t>02.06.2022                               № DXSh/64-2022</t>
  </si>
  <si>
    <t>02.06.2022                               № DXSh/65-2022</t>
  </si>
  <si>
    <t>03.06.2022                               № DXSh/66-2022</t>
  </si>
  <si>
    <t>"Ruxshona shirin" FERMER HUJALIGI</t>
  </si>
  <si>
    <t>0,632  mlrd so'm</t>
  </si>
  <si>
    <t>1,067 mlrd so'm</t>
  </si>
  <si>
    <t>"Usmanov Shaxzod 1" FERMER HUJALIGI</t>
  </si>
  <si>
    <t>0,400 mlrd so'm</t>
  </si>
  <si>
    <t>"Bostonsoy oq tepa" FERMER HUJALIGI</t>
  </si>
  <si>
    <t>"ISOQBEK" FERMER HUJALIGI</t>
  </si>
  <si>
    <t>0,366 mlrd so'm</t>
  </si>
  <si>
    <t>0,327 mlrd so'm</t>
  </si>
  <si>
    <t>"Abduvali Bax" FERMER HUJALIGI</t>
  </si>
  <si>
    <t>0,785 mlrd so'm</t>
  </si>
  <si>
    <t>"SHOTRA QIZI FOTIMA" FERMER HUJALIGI</t>
  </si>
  <si>
    <t>0,408 mlrd so'm</t>
  </si>
  <si>
    <t>"Muhtar CHorshanbieyv" FERMER HUJALIGI</t>
  </si>
  <si>
    <t>1,795 mlrd so'm</t>
  </si>
  <si>
    <t>"Surxon Sherobod B" FERMER HUJALIGI</t>
  </si>
  <si>
    <t>0,412 mlrd so'm</t>
  </si>
  <si>
    <t>"Sherabod Agro Fish" FERMER HUJALIGI</t>
  </si>
  <si>
    <t>0,618 mlrd so'm</t>
  </si>
  <si>
    <t>"To'qqiz Taram tarovati " FERMER HUJALIGI</t>
  </si>
  <si>
    <t>1,653 mlrd so'm</t>
  </si>
  <si>
    <t>"Gayrat qo'ldoshev" FERMER HUJALIGI</t>
  </si>
  <si>
    <t>0,371 mlrd so'm</t>
  </si>
  <si>
    <t>"Dengiz orzulari" FERMER HUJALIGI</t>
  </si>
  <si>
    <t>0,587 mlrd so'm</t>
  </si>
  <si>
    <t>"Barchinoy Moxi Jamol" FERMER HUJALIGI</t>
  </si>
  <si>
    <t>0,441 mlrd so'm</t>
  </si>
  <si>
    <t>"Gayrat o'gli Farruh" FERMER HUJALIGI</t>
  </si>
  <si>
    <t>0,373 mlrd so'm</t>
  </si>
  <si>
    <t>"Oqtepa chorva Fayz" FERMER HUJALIGI</t>
  </si>
  <si>
    <t>0,351 mlrd so'm</t>
  </si>
  <si>
    <t>"Oltin voha mirishkori" FERMER HUJALIGI</t>
  </si>
  <si>
    <t>"G'oja Gasfiy" FERMER HUJALIGI</t>
  </si>
  <si>
    <t>0,888 mlrd so'm</t>
  </si>
  <si>
    <t>"Qilichov Sherzod Tulovmurodov" FERMER HUJALIGI</t>
  </si>
  <si>
    <t>0,367 mlrd so'm</t>
  </si>
  <si>
    <t>0,601 mlrd so'm</t>
  </si>
  <si>
    <t>"Azizbek Alik og'li" FERMER HUJALIGI</t>
  </si>
  <si>
    <t>1,444 mlrd so'm</t>
  </si>
  <si>
    <t>"To'ra Turiamov" FERMER HUJALIGI</t>
  </si>
  <si>
    <t>0,455 mlrd so'm</t>
  </si>
  <si>
    <t>"Burhon Agro Fayz" FERMER HUJALIGI</t>
  </si>
  <si>
    <t>"Do'stlik Abdulloh agro" FERMER HUJALIGI</t>
  </si>
  <si>
    <t>0,664 mlrd so'm</t>
  </si>
  <si>
    <t>Zahiritdin Muxammad Bobur nomidagi Andijon Davlat Universiteti</t>
  </si>
  <si>
    <t>Muhammad Al-Horazimiy nomidagi Toshkent Axborot tehnologiyalar Universiteti Samarkand filliali</t>
  </si>
  <si>
    <t>Andijon Davlat Tibbiyot Instituti</t>
  </si>
  <si>
    <t>Jamboy Tuman Xokimligi</t>
  </si>
  <si>
    <t>O'zbekiston Respublikasi Bandlik va Mehnat munosabatlari vazirligi</t>
  </si>
  <si>
    <t>Davlat xususiy sheriklik asosida Namangan viloyati "Chortoq bolalar sihatgohi" ning to'rt qavatli binosida reabilitasiya markazini tashkil qilish</t>
  </si>
  <si>
    <t>9,907 mlrd so'm</t>
  </si>
  <si>
    <t>Toshkent shahar Yashnobod tumanida joylashgan Kunlik mehnat markazi faoliyatini tashkil etish</t>
  </si>
  <si>
    <t>0,778 mlrd so'm</t>
  </si>
  <si>
    <t>"EVRO IMPEX" MCHJ</t>
  </si>
  <si>
    <t>"Soflife Xususiy bandlik Agentligi " M.CH.J</t>
  </si>
  <si>
    <t>Samarqand viloyati Jomboy tumani "Guliston" mahallasi, Galakapa ko'chasi 45-uyda joylashgan bo'sh turgan binonng bir qismida nodavlat ta'lim tashkilotini DXSH asosida tashkil etish</t>
  </si>
  <si>
    <t>2,15  mlrd so'm</t>
  </si>
  <si>
    <t>Andijon Davlat Tibboyot Instituti hududida Davlat-xususiy sheriklik asosida 400 o'rinli talabalar turar joyi binosini qurish, jixozlash va binodan foydalanishni tashkil etish</t>
  </si>
  <si>
    <t>28,151 mlrd so'm</t>
  </si>
  <si>
    <t>Andijon Iqtisodiyot va qurilish instituti hududida Davlat-xususiy sheriklik asosida 400 o'rinli talabalar turar joyi binosini qurish, jixozlash va binodan foydalanishni tashkil etish</t>
  </si>
  <si>
    <t>27,192 mlrd so'm</t>
  </si>
  <si>
    <t>Andijon Iqtisodiyot va Qurilish Instituti</t>
  </si>
  <si>
    <t>Andijon Davlat tibbiyot instituti hududida Davlat-xususiy sheriklik asosida 400 o'rinli talabalar turar joyi binosini qurish, jixozlash va binodan foydalanishni tashkil etish</t>
  </si>
  <si>
    <t>27,572 mlrd so'm</t>
  </si>
  <si>
    <t>Muhammad Al-Xorazmiy nomidagi Toshkent Axborot texnologiyalari universiteti Samarqand filiali hududida davlat-xususiy sherikchilik asosida 400 o'rinli talabalar turar joyi binosini qurish, jihozlash va binodan foydalanishni tashkil etish</t>
  </si>
  <si>
    <t>22,013 mlrd so'm</t>
  </si>
  <si>
    <t>Chirchiq-Ohangaron irrigasiya tizimlari havza boshqarmasi huzuridagi nasos stansiyalari va energetika boshqarmasiga qarashli Yangiyo'l tumanida joylashgan "10-04-02"-sonli sug'orish qudug'ini DXSH shartlari asosida boshqaruvga berish</t>
  </si>
  <si>
    <t>"Ishonchli Hamkor" avtomatlashtirilgan informasion tizimni DXSH asosida chiqish va amalga oshirish</t>
  </si>
  <si>
    <t>0,259 mlrd so'm</t>
  </si>
  <si>
    <t>O‘zbekiston Respublikasi Davlat soliq qo'mitasi</t>
  </si>
  <si>
    <t>"Defen Financial" MCHJ</t>
  </si>
  <si>
    <t xml:space="preserve">5 yil </t>
  </si>
  <si>
    <t>Chirchiq-Ohangaron irrigasiya tizimlari havza boshqarmasi huzuridagi nasos stansiyalari va energetika boshqarmasiga qarashli Bekobod tumanida joylashgan "10-02-60"-sonli sug'orish qudug'ini DXSH shartlari asosida boshqaruvga berish</t>
  </si>
  <si>
    <t>Andijon mashinasozlik  instituti hududida Davlat-xususiy sheriklik asosida 400 o'rinli talabalar turar joyi binosini qurish, jihozlash va binodan foydalanishni tashkil etish</t>
  </si>
  <si>
    <t>Andijon mashinasozlik  instituti</t>
  </si>
  <si>
    <t>'Hamkor vizit'' MCHJ</t>
  </si>
  <si>
    <t>Davlat-hususiy sheriklik asosida Farg'ona viloyati Oltiariq tumani tibbiyot birlashmasiga qarashli sobiq 11-sonli FAP binosi ornida ko'p tarmoqli tibbiyot vfrkazini tashkil etish/</t>
  </si>
  <si>
    <t>9,962 mlrd so'm</t>
  </si>
  <si>
    <t>"Odiljon med line" MCHJ</t>
  </si>
  <si>
    <t>Samarqand viloyati Poyaraq tumanida qattiq mayishiy chiqindilarni tuplash, olib chiqish, saralash va qayta ishlash klaster hizmatlarini DXSH asosida boshqarish</t>
  </si>
  <si>
    <t>7,255 mlrd so'm</t>
  </si>
  <si>
    <t>"Shohimardon asqarov" OK</t>
  </si>
  <si>
    <t>Samarqand viloyati Nurobod tumanida qattiq mayishiy chiqindilarni tuplash, olib chiqish, saralash va qayta ishlash klaster hizmatlarini DXSH asosida boshqarish</t>
  </si>
  <si>
    <t>9,940 mlrd so'm</t>
  </si>
  <si>
    <t>"Gold Marjonbegim" OK</t>
  </si>
  <si>
    <t>Samarqand viloyati Pahtachi tumanida qattiq mayishiy chiqindilarni tuplash, olib chiqish, saralash va qayta ishlash klaster hizmatlarini DXSH asosida boshqarish</t>
  </si>
  <si>
    <t>6,045 mlrd so'm</t>
  </si>
  <si>
    <t>"Mansurbek Q'o'rq'on Biznes" MCHJ</t>
  </si>
  <si>
    <t>5,093 mlrd so'm</t>
  </si>
  <si>
    <t>"Yangiariq Samira Safiya Farm" MCHJ</t>
  </si>
  <si>
    <t>2,396 mlrd so'm</t>
  </si>
  <si>
    <t>O‘zbekiston Respublikasi madaniyat vazirligi</t>
  </si>
  <si>
    <t>"SARATON-TUYA" XK</t>
  </si>
  <si>
    <t>0,236 mlrd so'm</t>
  </si>
  <si>
    <t>"Best Business Dream" MCHJ</t>
  </si>
  <si>
    <t>Talabalar turar joyi binosini qurish, jihozlash va binodan foydalanishni tashkil etish.</t>
  </si>
  <si>
    <t>24,700 mlrd so'm</t>
  </si>
  <si>
    <t>Farg'ona politehnika instituti</t>
  </si>
  <si>
    <t>"Mash'al plus" MCHJ</t>
  </si>
  <si>
    <t>59,846 mlrd so'm</t>
  </si>
  <si>
    <t>"SYNTECO HEALTH CLINIC" MCHJ</t>
  </si>
  <si>
    <t xml:space="preserve">35 yil </t>
  </si>
  <si>
    <t>03.06.2022                               № DXSh/67-2022</t>
  </si>
  <si>
    <t>03.06.2022                               № DXSh/68-2022</t>
  </si>
  <si>
    <t>03.06.2022                               № DXSh/69-2022</t>
  </si>
  <si>
    <t>03.06.2022                               № DXSh/70-2022</t>
  </si>
  <si>
    <t>Norin-Qoradaryo irrigasiya tizimlari havza boshqarmasi huzuridagi nasos stansiyalari va energetika boshqarmasiga qarashli "Turkobod-1k" nasos stansiyasini davlat-xususiy sheriklik asosida ekspluatasiya qilish  to'g'risidagi 2021 yil 15 noyabrdagi   DXSH/139-2021-sonli reestrga kiritilgan bitimga qo'shimcha kelishuv</t>
  </si>
  <si>
    <t>"Normal Хуdoyorov Anor Boglari"  MCHJ</t>
  </si>
  <si>
    <t>"Gulom Xuseyn Buildung"  ООО</t>
  </si>
  <si>
    <t>"Husanboy House" ООО</t>
  </si>
  <si>
    <t>"Zebuniso House" ООО</t>
  </si>
  <si>
    <t>"Invet in Education" НTM</t>
  </si>
  <si>
    <t>"Asadillo omad imkoni" МЧЖ</t>
  </si>
  <si>
    <t>Surhondaryo viloyati Jarqorq'on tumani Besh buloq MFYI maxsus madaniyat markaziни DXSH asosida boshqarish</t>
  </si>
  <si>
    <t>Аmu-Surxon irrigatsiya tizimlari xavza boshqarmasi
huzuridagi Nasos stantsiyalari va energetika
boshqarmasiga qarashli Sherobod tumani
E. Berdiev xududidagi “8-sonli” meliorativ
qudugʼini davlat-xususiy sheriklik asosida
boshqaruvga berish loyihasi</t>
  </si>
  <si>
    <t>Аmu-Surxon irrigatsiya tizimlari xavza boshqarmasi
huzuridagi Nasos stantsiyalari va energetika
boshqarmasiga qarashli Sherobod tumani
U.Yusupov xududidagi “ 11-sonli” meliorativ
qudugʼini davlat-xususiy sheriklik asosida
boshqaruvga berish loyihasi</t>
  </si>
  <si>
    <t>Аmu-Surxon irrigatsiya tizimlari havza boshqarmasi
xuzuridagi Nasos stantsiyalari va energetika
boshqarmasiga qarashli Sherobod tumani
E.Berdiev hududidagi “6-sonli” meliorativ
qudugʼini davlat-xususiy sheriklik asosida
boshqaruvga berish loyihasi</t>
  </si>
  <si>
    <t>Аmu-Surxon irrigatsiya tizimlari xavza boshqarmasi
xuzuridagi Nasos stantsiyalari va energetika
boshqarmasiga qarashli Sherobod tumani
U.Yusupov xududidagi “ 10-sonli” meliorativ
qudugʼini davlat-xususiy sheriklik asosida
boshqaruvga berish loyihasi</t>
  </si>
  <si>
    <t>Аmu-Surxon irrigatsiya tizimlari xavza boshqarmasi
xuzuridagi Nasos stantsiyalari va energetika
boshqarmasiga qarashli Sherobod tumani
V.Kodirov hududidagi “31-sonli” meliorativ
qudugʼini davlat-xususiy sheriklik asosida
boshqaruvga berish loyihasi</t>
  </si>
  <si>
    <t>Аmu-Surxon irrigatsiya tizimlari xavza boshqarmasi
huzuridagi Nasos stantsiyalari va energetika
boshqarmasiga qarashli Sherobod tumani
E. Berdiev xududidagi “ 1-sonli”, “2-sonli”,
“3-sonli” meliorativ quduqlarini davlat-xususiy
sheriklik asosida boshqaruvga berish loyihasi</t>
  </si>
  <si>
    <t>Аmu-Surxon irrigatsiya tizimlari xavza boshqarmasi
huzuridagi nasos stantsiyalari va energetika
boshqarmasiga qarashli Sherobod tumani
Oʼzbekiston hududidagi “22-sonli”, “23-sonli”,
“24-sonli” va “26-sonli” meliorativ quduqlarni
davlat-xususiy sheriklik asosida boshqaruvga berish
loyihasi</t>
  </si>
  <si>
    <t>Аmu-Surxon irrigatsiya tizimlari xavza boshqarmasi
huzuridagi Nasos stantsiyalari va energetika
boshqarmasiga qarashli Sherobod tumani E. Berdiev xududidagi “28-sonli meliorativ quduqlarini davlat-xususiy
sheriklik asosida boshqaruvga berish loyihasi</t>
  </si>
  <si>
    <t>Аmu-Surxon irrigatsiya tizimlari xavza boshqarmasi
xuzuridagi Nasos stantsiyalari va energetika
boshqarmasiga qarashli Sherobod tumani
E. Berdiev xududidagi “ 11-sonli” meliorativ
qudugʼini davlat-xususiy sheriklik asosida
boshqaruvga berish loyihasi</t>
  </si>
  <si>
    <t>Аmu~Surxon irrigatsiya tizimlari xavza boshqarmasi
xuzuridagi Nasos stantsiyalari va energetika
boshqarmasiga sarashli Sherobod tumani
V.Qodirov xududidagi “ 17-sonli” va “24-sonli”
meliorativ qudug'ini davlat-xususiy sheriklik
asosida boshqaruvga berish loyihasi</t>
  </si>
  <si>
    <t>Аmu-Surxon irrigatsiya tizimlari xavza boshqarmasi
xuzuridagi nasos stantsiyalari va energetika
boshaarmasiga qarashli Sherabod tumani O'zbekistan
xududidagi “25-sonli”, “27-sonli”, “29-sonli” va
“30-sonli” meliorativ quduqlarini davlat-xususiy
sheriklik asosida boshqaruvga berish loyihasi</t>
  </si>
  <si>
    <t>Аmu-Surxon irrigatsiya tizimlari xavza boshqarmasi
xuzuridagi Nasos stantsiyalari va energetika
boshqarmasiga qarashli Sherobod tumani
V.Qodirov xududidagi “39-sonli” meliorativ
quduqlarni davlat-xususiy sheriklik asosida
boshqaruvga berish loyihasi</t>
  </si>
  <si>
    <t>Аmu-Surxon irrigatsiya tizimlari xavza boshqarmasi
xuzuridagi Nasos stantsiyalari va energetika
boshqarmasiga qarashli Sherobod tumani
E.Berdiev xududidagi “ 12-sonli” meliorativ
qudug'ini davlat-xususiy sheriklik asosida
boshqaruvga berish loyihasi</t>
  </si>
  <si>
    <t>Аmu-Surxon irrigatsiya tizimlari xavza boshqarmasi
xuzuridagi Nasos stantsiyalari va energetika
boshqarmasiga qarashli Sherobod tumani
E.Berdiev xududidagi “21-sonli” meliorativ
qudug'ini davlat-xususiy sheriklik asosida
boshqaruvga berish loyihasi</t>
  </si>
  <si>
    <t>Аmu-Surxon irrigatsiya tizimlari xavza boshqarmasi
xuzuridagi Nasos stantsiyalari va energetika
boshqarmasiga qarashli Sherobod tumani
E. Berdiev xududidagi “18-sonli” meliorativ
qudug'ini davlat-xususiy sheriklik asosida
boshqaruvga berish loyihasi</t>
  </si>
  <si>
    <t>Аmu~Surxon irrigatsiya tizimlari xavza boshqarmasi
xuzuridagi Nasos stantsiyalari va energetika
boshqarmasiga qarashli Sherobod tumani
V.Qodirov xududidagi “29-sonli” meliorativ
qudug'ini davlat-xususiy sheriklik asosida
boshqaruvga berish loyihasi</t>
  </si>
  <si>
    <t>Аmu-Surxon irrigatsiya tizimlari xavza boshqarmasi
xuzuridagi Nasos stantsiyalari va energetika
boshqarmasiga qarashli Sherobod tumani
E.Berdiev xududidagi “25-sonli” meliorativ
qudugini davlat-xususiy sheriklik asosida
boshqaruvga berish loyihasi</t>
  </si>
  <si>
    <t>Аmu-Surxon irrigatsiya tizimlari xavza boshqarmasi
huzuridagi Nasos stantsiyalari va energetika
boshqarmasiga qarashli Sherobod tumani
V.Qodirov xududidagi “38-sonli” va “45-sopli”
meliorativ quduqlarni davlat-xususiy sheriklik
asosida boshqaruvga berish loyihasi</t>
  </si>
  <si>
    <t>Аmu-Surxon irrigatsiya tizimlari xavza boshqarmasi
xuzuridagi nasos stantsiyalari va energetika
boshqarmasiga qarashli Sherobod tumani
Uzbekiston xududidagi “21-sonli” meliorativ
qudug'ini davlat-xususiy sheriklik shartlari asosida
boshqaruvga berish loyihasi</t>
  </si>
  <si>
    <t>Аmu-Surxon irrigatsiya tizimlari xavza boshqarmasi
xuzuridagi Nasos stantsiyalari va energetika
boshqarmasiga qarashli Sherobod tumani
E.Berdiev xududidagi “9-sonli” meliorativ
qudug'ini davlat-xususiy sheriklik asosida
boshqaruvga berish loyihasi</t>
  </si>
  <si>
    <t>Аmu-Surxon irrigatsiya tizimlari xavza boshqarmasi
xuzuridagi Nasos stantsiyalari va energetika
boshqarmasiga qarashli Sherobod tumani
V.Kodirov xududidagi “28-sonli”, “41-sonli” va
“42-sonli” meliorativ quduqlarini davlat-xususiy
sheriklik asosida boshqaruvga berish loyihasi</t>
  </si>
  <si>
    <t xml:space="preserve">25 yil </t>
  </si>
  <si>
    <t>Davlat-hususiy sheriklik asosida Horazm viloyati  Yangiariq tuman tibbiyot birlashmasiga qarashli eski poliklinikaning Ho'jalik binosi o'rnida  binosi ornida tibbiyot markazini tashkil etish/</t>
  </si>
  <si>
    <t>Toshkent viloyati Zangiota tumani Buz suv MFYIdagi "Bolalar bogi"ni DXSH asosida rekonstruksiya qilish, qurish va jihozlash</t>
  </si>
  <si>
    <t>Toshkent shahar 5-son klinika shifohonasining bo'sh turgan binosida DXSH asosida reabilitasiya markazi Tibbiyot klasterini tashkil etish</t>
  </si>
  <si>
    <t>Andijon Qishloq Hujaligi va Agrotehnologiyalar Instituti hududida Davlat Xususiy sheriklik asosida talabalar turar joyini binosini rekonstruksiya qilish, jihozlash va binodan foydalanishni tashkil etish</t>
  </si>
  <si>
    <t>17,292 mlrd so'm</t>
  </si>
  <si>
    <t>O‘zbekiston Respublikasi Andijon Qishloq hujaligi va agro texnologiyalar Instituti</t>
  </si>
  <si>
    <t>"BENAZIR ARK QURILISH" MCHJ</t>
  </si>
  <si>
    <t>Muhammad Al-Xorazmiy nomidagi Toshkent Axborot texnologiyalari universiteti QARSHI filiali hududida davlat-xususiy sherikchilik asosida 400 o'rinli talabalar turar joyi binosini qurish, jihozlash va binodan foydalanishni tashkil etish</t>
  </si>
  <si>
    <t>Muhammad Al-Horazimiy nomidagi Toshkent Axborot tehnologiyalar Universiteti QARSHI filliali</t>
  </si>
  <si>
    <t>"GOLDEN AGE" MCHJ</t>
  </si>
  <si>
    <t>Samarqand Davlat chet tillar institutining bush er maydonida DXSH asosida 500 urinli talabalar turar joyi binosini qurish, jihozlash va binodan foydalanishni tashkil etish</t>
  </si>
  <si>
    <t>33,022 mlrd so'm</t>
  </si>
  <si>
    <t>Samarqand Davlat chet tillar instituti</t>
  </si>
  <si>
    <t>"Z-P-A" OK</t>
  </si>
  <si>
    <t>Qashqadaryo viloyatining Shahrisabz shahrida qattiq mayishiy chiqindilarni tuplash, olib chiqish, saralash va qayta ishlash klaster hizmatini DXSH asosida boshqarish</t>
  </si>
  <si>
    <t>5,216 mlrd so'm</t>
  </si>
  <si>
    <t>"BiSay" MCHJ</t>
  </si>
  <si>
    <t>Qashqadaryo viloyatining Dehqonobod tumanida qattiq mayishiy chiqindilarni tuplash, olib chiqish, saralash va qayta ishlash klaster hizmatini DXSH asosida boshqarish</t>
  </si>
  <si>
    <t>6,466 mlrd so'm</t>
  </si>
  <si>
    <t>"Beknur story savdo" ICHK</t>
  </si>
  <si>
    <t>14.06.2022                               № DXSh/71-2022</t>
  </si>
  <si>
    <t>17.06.2022                               № DXSh/72-2022</t>
  </si>
  <si>
    <t>17.06.2022                               № DXSh/73-2022</t>
  </si>
  <si>
    <t>22.06.2022                               № DXSh/74-2022</t>
  </si>
  <si>
    <t>22.06.2022                               № DXSh/75-2022</t>
  </si>
  <si>
    <t>Qashqadaryo viloyatining Kitob tumanida qattiq mayishiy chiqindilarni tuplash, olib chiqish, saralash va qayta ishlash klaster hizmatini DXSH asosida boshqarish</t>
  </si>
  <si>
    <t>8,241 mlrd so'm</t>
  </si>
  <si>
    <t>22.06.2022                               № DXSh/77-2022</t>
  </si>
  <si>
    <t>22.06.2022                               № DXSh/76-2022</t>
  </si>
  <si>
    <t>Qashqadaryo viloyatining Qamashi tumanida qattiq mayishiy chiqindilarni tuplash, olib chiqish, saralash va qayta ishlash klaster hizmatini DXSH asosida boshqarish</t>
  </si>
  <si>
    <t>22.06.2022                               № DXSh/78-2022</t>
  </si>
  <si>
    <t>"Qamay Qorasuv Lalmisi" MCHJ</t>
  </si>
  <si>
    <t>Qashqadaryo viloyatining Yakkabogi tumanida qattiq mayishiy chiqindilarni tuplash, olib chiqish, saralash va qayta ishlash klaster hizmatini DXSH asosida boshqarish</t>
  </si>
  <si>
    <t>6,821 mlrd so'm</t>
  </si>
  <si>
    <t>"Solitary Garden" MCHJ</t>
  </si>
  <si>
    <t>Namangan viloyatining CHust tumanida qattiq mayishiy chiqindilarni tuplash, olib chiqish, saralash va qayta ishlash klaster hizmatini DXSH asosida boshqarish</t>
  </si>
  <si>
    <t>9,732 mlrd so'm</t>
  </si>
  <si>
    <t>"Orif-Nurli kelajak" MCHJ</t>
  </si>
  <si>
    <t>22.06.2022                               № DXSh/79-2022</t>
  </si>
  <si>
    <t>22.06.2022                               № DXSh/80-2022</t>
  </si>
  <si>
    <t>Namangan viloyatining Kosonsoy tumanida qattiq mayishiy chiqindilarni tuplash, olib chiqish, saralash va qayta ishlash klaster hizmatini DXSH asosida boshqarish</t>
  </si>
  <si>
    <t>5,636 mlrd so'm</t>
  </si>
  <si>
    <t>"Chashmai Safed-GAZ" MCHJ</t>
  </si>
  <si>
    <t>22.06.2022                               № DXSh/81-2022</t>
  </si>
  <si>
    <t>Namangan viloyatining Pop tumanida qattiq mayishiy chiqindilarni tuplash, olib chiqish, saralash va qayta ishlash klaster hizmatini DXSH asosida boshqarish</t>
  </si>
  <si>
    <t>10,515 mlrd so'm</t>
  </si>
  <si>
    <t>22.06.2022                               № DXSh/82-2022</t>
  </si>
  <si>
    <t>Qoqon Davlat pedagogika instituti hududida DXSH asosida talabalar turar joyi binosini qurish jihozlash va binodan foydalanishni tashkil etish/</t>
  </si>
  <si>
    <t>12,020 mlrd so'm</t>
  </si>
  <si>
    <t xml:space="preserve">Qoqon Davlat pedagogika instituti </t>
  </si>
  <si>
    <t>"THE BEST SERVIS" MCHJ</t>
  </si>
  <si>
    <t>27.06.2022                               № DXSh/83-2022</t>
  </si>
  <si>
    <t>27.06.2022                               № DXSh/84-2022</t>
  </si>
  <si>
    <t>27.06.2022                               № DXSh/85-2022</t>
  </si>
  <si>
    <t>Amu-Surhon irrigasiya tizimlari havza boshqarmasi huzuridagi Nasos stansiyalar va enrgetika boshqarmasiga qarashli Sherobod tumani E. Berdiev hududidagi '' 22-sonli '', "24-sonli" va "29-sonli" meliorativ quduqlarni  davlat-xususiy sheriklik shartlari asosida boshqaruvga berish</t>
  </si>
  <si>
    <t>Amu-Surhon irrigasiya tizimlari havza boshqarmasi huzuridagi Nasos stansiyalar va enrgetika boshqarmasiga qarashli Sherobod tumani V. Qodirov hududidagi '' 33-sonli '' meliorativ quduqni  davlat-xususiy sheriklik shartlari aso</t>
  </si>
  <si>
    <t>2,199 mlrd so'm</t>
  </si>
  <si>
    <t>1,209 mlrd so'm</t>
  </si>
  <si>
    <t>0,784 mlrd so'm</t>
  </si>
  <si>
    <t>Ashurova Barchinoy Fermer hujalogi</t>
  </si>
  <si>
    <t>Istiqbol Oltin Fermer hujalogi</t>
  </si>
  <si>
    <t xml:space="preserve">Ubaydullaev Batirbay Fermer hujalogi </t>
  </si>
  <si>
    <t>01.07.2022                               № DXSh/87-2022</t>
  </si>
  <si>
    <t>01.07.2022                               № DXSh/86-2022</t>
  </si>
  <si>
    <t>3, 3559 mlrd so'm</t>
  </si>
  <si>
    <t>4, 5  mlrd so'm</t>
  </si>
  <si>
    <t>Yuksam korkam savdo VCHJ</t>
  </si>
  <si>
    <t>Brlliant Children Nodavlat talim muassasi</t>
  </si>
  <si>
    <t>Qoraqalpog'iston Respublikasi Suv hujaligi vazirligi huzuridagi Qoraqalpog'iston nasos stansiyalari va energetika boshqarmasiga qarashli Qjnliko'l tumanida joylashgan "Bekyab 48 NDn" nasos stansiyasini DHSH asosida berish.</t>
  </si>
  <si>
    <t>Namangan viloyati, Turaqorgon timani, Ermachit kochasida joylashgan SHAXANT madaniyat markazi</t>
  </si>
  <si>
    <t>Madaniyat markazi va nodavlat talim muassasi loyhalash,  Qurish va qaytarish. DHSH asosida berish</t>
  </si>
  <si>
    <t>18.07.2022                               № DXSh/88-2022</t>
  </si>
  <si>
    <t>18.07.2022                               № DXSh/89-2022</t>
  </si>
  <si>
    <t>18.07.2022                               № DXSh/90-2022</t>
  </si>
  <si>
    <t>18.07.2022                               № DXSh/91-2022</t>
  </si>
  <si>
    <t>Buhoro viloyati Ishtihon tumanida qattiq mayishiy chiqindilarni tuplash, olib chiqish, saralash va qayta ishlash klaster hizmatlarini DXSH asosida boshqarish</t>
  </si>
  <si>
    <t>Buhoro viloyati SHofirkon tumanida qattiq mayishiy chiqindilarni tuplash, olib chiqish, saralash va qayta ishlash klaster hizmatlarini DXSH asosida boshqarish</t>
  </si>
  <si>
    <t>Buhoro viloyati Gijduvon tumanida qattiq mayishiy chiqindilarni tuplash, olib chiqish, saralash va qayta ishlash klaster hizmatlarini DXSH asosida boshqarish</t>
  </si>
  <si>
    <t>Buhoro viloyati Romiton tumanida qattiq mayishiy chiqindilarni tuplash, olib chiqish, saralash va qayta ishlash klaster hizmatlarini DXSH asosida boshqarish</t>
  </si>
  <si>
    <t>8, 166 mlrd so'm</t>
  </si>
  <si>
    <t>8, 731 mlrd so'm</t>
  </si>
  <si>
    <t>8, 415 mlrd so'm</t>
  </si>
  <si>
    <t>6, 930 mlrd so'm</t>
  </si>
  <si>
    <t>"MAXSUSAVTO XOJALIK" ООО</t>
  </si>
  <si>
    <t>"AHOLITRANS" ООО</t>
  </si>
  <si>
    <t>Davlat-xususiy sheriklik asosida Toshkent viloyatining Angren, Yuqori Chirchiq va Parkent tumanlarida qattiq maishiy chiqindilarni yig‘ish, olib chiqish, saralash va qayta ishlash bo‘yicha klaster xizmatlarini ko‘rsatish boshqarmasi</t>
  </si>
  <si>
    <t>22.07.2022                               № DXSh/92-2022</t>
  </si>
  <si>
    <t>Davlat-Xususiy sheriklik asosida Samarqand viloyati Jomboy tumanida "Yoshlk" Istirohat bogini rekonstruksiya qilish va jihozlash loyihasi</t>
  </si>
  <si>
    <t>Samarqand viloyati Jomboy tumani xokimligi</t>
  </si>
  <si>
    <t>"HUMO ISTIROHAT 777 " ООО</t>
  </si>
  <si>
    <t>5, 993 mlrd so'm</t>
  </si>
  <si>
    <t>12.08.2022                               № DXSh/93-2022</t>
  </si>
  <si>
    <t>Muhammad Al-Xorazmiy nomidagi Toshkent Axborot texnologiyalari universiteti Farg'ona  filiali hududida davlat-xususiy sherikchilik asosida 400 o'rinli talabalar turar joyi binosini qurish, jihozlash va binodan foydalanishni tashkil etish</t>
  </si>
  <si>
    <t>23,647 mlrd so'm</t>
  </si>
  <si>
    <t>Muhammad Al-Xorazmiy nomidagi Toshkent Axborot texnologiyalari universiteti Farg'ona  filiali</t>
  </si>
  <si>
    <t>"FAR EL-GAS " MCHJ</t>
  </si>
  <si>
    <t>22.08.2022                               № DXSh/94-2022</t>
  </si>
  <si>
    <t>Toshkent shaxrining 10 ta koʼchasida DXSh asosida avtomobilning yoʼl boʼyi pullik toʼxtash joyilar tizimini yaratish</t>
  </si>
  <si>
    <t>Toshkent shahar Transport boshqarmasi</t>
  </si>
  <si>
    <t>"KASY PARK" MCHJ</t>
  </si>
  <si>
    <t>22.08.2022                               № DXSh/95-2022</t>
  </si>
  <si>
    <t>DXSH asosida Samarqand viloyati Jomboy tumani Jomboy shaharchasida joylashgan Zarafshon kinoteatri binosini rekonstruksiya qilish va jixozlash</t>
  </si>
  <si>
    <t>3,5 mlrd.so'm</t>
  </si>
  <si>
    <t>O'zbekiston Respublikasi Kinematografiya agentligi</t>
  </si>
  <si>
    <t>"ISLOM FIRDAVS AGRO" MCHJ</t>
  </si>
  <si>
    <t>24.08.2022                               № DXSh/96-2022</t>
  </si>
  <si>
    <t>Quyi-Sirdaryo irrigasiya tizimlari havza boshqarmasi huzuridagi Nasos stansiyalar va enrgetika boshqarmasiga qarashli Sirdaryo tumanida Sholikor-2  meliorativ quduqlarni  davlat-xususiy sheriklik  asosida boshqaruvga berish</t>
  </si>
  <si>
    <t>0,906 mlrd so'm</t>
  </si>
  <si>
    <t>"To'htamish-Avazbek" fermer xo'jaligi</t>
  </si>
  <si>
    <t>26.08.2022                               № DXSh/97-2022</t>
  </si>
  <si>
    <t>Sharof Rashidov nomidagi Samarqand Davlat universiteti hududida davlat-xususiy sherikchilik asosida 400 o'rinli talabalar turar joyi binosini qurish, jihozlash va binodan foydalanishni tashkil etish</t>
  </si>
  <si>
    <t>22,513 mlrd so'm</t>
  </si>
  <si>
    <t>Sharof Rashidov nomidagi Samarqand Davlat universiteti</t>
  </si>
  <si>
    <t>"THE BEST STORY IN SAMARKAND" MCHJ</t>
  </si>
  <si>
    <t>29.08.2022                               № DXSh/98-2022</t>
  </si>
  <si>
    <t xml:space="preserve"> DXSH asosida Qoraqalpoqiston Respublikasida Ellik-qal'a tuman tibbiyot birlashmasiga qarashli sobiq 62-Qishloq Oylaviy Poliklinikasini tibbiy diagnostika markazini qurish va foydalanish</t>
  </si>
  <si>
    <t>1,2 mlrd so'm</t>
  </si>
  <si>
    <t>30.08.2022                               № DXSh/99-2022</t>
  </si>
  <si>
    <t>DXSH asosida Toshkent Nizomiy nomidagi Pedagogika Universitetida Talablar turar joyini qurish</t>
  </si>
  <si>
    <t>56,072 mlrd so'm</t>
  </si>
  <si>
    <t>Nizomiy nomidagi Pedagogika Universiteti</t>
  </si>
  <si>
    <t>"ELEGANT INVEST" MCHJ</t>
  </si>
  <si>
    <t>30.08.2022                               № DXSh/100-2022</t>
  </si>
  <si>
    <t>Farqona viloyati Qoqon shahrida qattiq mayishiy chiqindilarni tuplash, olib chiqish, saralash va qayta ishlash klaster hizmatlarini DXSH asosida boshqarish</t>
  </si>
  <si>
    <t>16,387 mlrd so'm</t>
  </si>
  <si>
    <t>"Vodiy maxsus sanitar trans" MCHJ</t>
  </si>
  <si>
    <t>30.06.2022 yilda 11/1-2022 sonli Qo‘shimcha kelishuv</t>
  </si>
  <si>
    <t>Tomonlarning 2022 yil 20 iyuldagi №1/2022-sonli qo‘shimcha kelishuviga ko‘ra DXSH to‘g‘risidagi bitim tomonlar kelishuviga asosan bekor qilinganligi sababli 2022 yil 5 avgustda Agentlikning DXSH loyihalari reyestridan chiqarildi.</t>
  </si>
  <si>
    <t>“GULSHOD SHIFO” хусусий корхонаси</t>
  </si>
  <si>
    <t>05.09.2022                               № DXSh/101-2022</t>
  </si>
  <si>
    <t xml:space="preserve"> Qashqadaryo viloyati Nishon tumanida qattiq mayishiy chiqindilarni tuplash, olib chiqish, saralash va qayta ishlash klaster hizmatlarini DXSH asosida boshqarish</t>
  </si>
  <si>
    <t>13,282 mlrd so'm</t>
  </si>
  <si>
    <t>"Eko-Hayot" MCHJ</t>
  </si>
  <si>
    <t>05.09.2022                               № DXSh/102-2022</t>
  </si>
  <si>
    <t xml:space="preserve"> Qashqadaryo viloyati G'uzor tumanida qattiq mayishiy chiqindilarni tuplash, olib chiqish, saralash va qayta ishlash klaster hizmatlarini DXSH asosida boshqarish</t>
  </si>
  <si>
    <t>14,070 mlrd so'm</t>
  </si>
  <si>
    <t>"Binokor Aziz Qurilish" X/K</t>
  </si>
  <si>
    <t>05.09.2022                               № DXSh/103-2022</t>
  </si>
  <si>
    <t xml:space="preserve"> Qashqadaryo viloyati Shahrisabz tumanida qattiq mayishiy chiqindilarni tuplash, olib chiqish, saralash va qayta ishlash klaster hizmatlarini DXSH asosida boshqarish</t>
  </si>
  <si>
    <t>7,636 mlrd so'm</t>
  </si>
  <si>
    <t>"Bi-Say" MCHJ</t>
  </si>
  <si>
    <t>05.09.2022                               № DXSh/104-2022</t>
  </si>
  <si>
    <t xml:space="preserve"> Qashqadaryo viloyati Muborak tumanida qattiq mayishiy chiqindilarni tuplash, olib chiqish, saralash va qayta ishlash klaster hizmatlarini DXSH asosida boshqarish</t>
  </si>
  <si>
    <t>3,861 mlrd so'm</t>
  </si>
  <si>
    <t>"Chimyon Express" MCHJ</t>
  </si>
  <si>
    <t>05.09.2022                               № DXSh/105-2022</t>
  </si>
  <si>
    <t xml:space="preserve"> Qashqadaryo viloyati Kasbi tumanida qattiq mayishiy chiqindilarni tuplash, olib chiqish, saralash va qayta ishlash klaster hizmatlarini DXSH asosida boshqarish</t>
  </si>
  <si>
    <t>5,947 mlrd so'm</t>
  </si>
  <si>
    <t>"Kasbi EKO Hayot" MCHJ</t>
  </si>
  <si>
    <t>05.09.2022                               № DXSh/106-2022</t>
  </si>
  <si>
    <t xml:space="preserve"> Qashqadaryo viloyati Mirishkor tumanida qattiq mayishiy chiqindilarni tuplash, olib chiqish, saralash va qayta ishlash klaster hizmatlarini DXSH asosida boshqarish</t>
  </si>
  <si>
    <t>"Intizor Oybekovna" X/K</t>
  </si>
  <si>
    <t>05.09.2022                               № DXSh/107-2022</t>
  </si>
  <si>
    <t xml:space="preserve"> Qashqadaryo viloyati Qarshi tumanida qattiq mayishiy chiqindilarni tuplash, olib chiqish, saralash va qayta ishlash klaster hizmatlarini DXSH asosida boshqarish</t>
  </si>
  <si>
    <t>7,157 mlrd so'm</t>
  </si>
  <si>
    <t>"EKO-Hayot" MCHJ</t>
  </si>
  <si>
    <t>05.09.2022                               № DXSh/108-2022</t>
  </si>
  <si>
    <t>2,100 mlrd so'm</t>
  </si>
  <si>
    <t>"Olmaliq tekstill tola" MCHJ</t>
  </si>
  <si>
    <t>07.09.2022                               № DXSh/109-2022</t>
  </si>
  <si>
    <t>1011,034 mlrd so'm</t>
  </si>
  <si>
    <t>"Uzbekistan Airports" AJ</t>
  </si>
  <si>
    <t>"AIR MARAKANDA" MCHJ XK</t>
  </si>
  <si>
    <t>"Samarqand" Xalqaro  Aeroportini modernizasiya qilish va boshqarish</t>
  </si>
  <si>
    <t xml:space="preserve">"Baxtiyor" fermer xo'jaligi </t>
  </si>
  <si>
    <t>Zarafshon irrigatsiya tizimlari havza boshqarmasi huzuridagi nasos stantsiyalari va energetika boshqarmasiga qarashli Qoʼshrabot tumanida joylashgan "07-06-01-sonli" sugʼorish qudugʼini davlat-xususiy sheriklik shartlari asosida boshqaruvga berish</t>
  </si>
  <si>
    <t>Zarafshon irrigatsiya tizimlari havza boshqarmasi huzuridagi nasos stantsiyalari va energetika boshqarmasiga qarashli Qoʼshrabot tumanida joylashgan "07-06-02-sonli" sugʼorish qudugʼini davlat-xususiy sheriklik shartlari asosida boshqaruvga berish</t>
  </si>
  <si>
    <t xml:space="preserve">"Bekmuxammat Qo'shanov" fermer xo'jaligi </t>
  </si>
  <si>
    <t>07.09.2022                               № DXSh/110-2022</t>
  </si>
  <si>
    <t>07.09.2022                               № DXSh/111-2022</t>
  </si>
  <si>
    <t>07.09.2022                               № DXSh/112-2022</t>
  </si>
  <si>
    <t>07.09.2022                               № DXSh/113-2022</t>
  </si>
  <si>
    <t>Zarafshon irrigatsiya tizimlari havza boshqarmasi huzuridagi nasos stantsiyalari va energetika boshqarmasiga qarashli Qoʼshrabot tumanida joylashgan "07-06-03-sonli" sugʼorish qudugʼini davlat-xususiy sheriklik shartlari asosida boshqaruvga berish</t>
  </si>
  <si>
    <t xml:space="preserve">"Obod Zamin Parrandasi" fermer xo'jaligi </t>
  </si>
  <si>
    <t>Zarafshon irrigatsiya tizimlari havza boshqarmasi huzuridagi nasos stantsiyalari va energetika boshqarmasiga qarashli Qoʼshrabot tumanida joylashgan "07-06-04-sonli" sugʼorish qudugʼini davlat-xususiy sheriklik shartlari asosida boshqaruvga berish</t>
  </si>
  <si>
    <t>07.09.2022                               № DXSh/114-2022</t>
  </si>
  <si>
    <t>Zarafshon irrigatsiya tizimlari havza boshqarmasi huzuridagi nasos stantsiyalari va energetika boshqarmasiga qarashli Qoʼshrabot tumanida joylashgan "07-06-05-sonli" sugʼorish qudugʼini davlat-xususiy sheriklik shartlari asosida boshqaruvga berish</t>
  </si>
  <si>
    <t xml:space="preserve">"Esanaksoy Chashmasi" fermer xo'jaligi </t>
  </si>
  <si>
    <t>07.09.2022                               № DXSh/115-2022</t>
  </si>
  <si>
    <t>Zarafshon irrigatsiya tizimlari havza boshqarmasi huzuridagi nasos stantsiyalari va energetika boshqarmasiga qarashli Qoʼshrabot tumanida joylashgan "07-06-06-sonli" sugʼorish qudugʼini davlat-xususiy sheriklik shartlari asosida boshqaruvga berish</t>
  </si>
  <si>
    <t xml:space="preserve">"Qiyqim Diyori" fermer xo'jaligi </t>
  </si>
  <si>
    <t>07.09.2022                               № DXSh/116-2022</t>
  </si>
  <si>
    <t>Zarafshon irrigatsiya tizimlari havza boshqarmasi huzuridagi nasos stantsiyalari va energetika boshqarmasiga qarashli Qoʼshrabot tumanida joylashgan "07-06-07-sonli" sugʼorish qudugʼini davlat-xususiy sheriklik shartlari asosida boshqaruvga berish</t>
  </si>
  <si>
    <t xml:space="preserve">"Najmiddin Uzumzori" fermer xo'jaligi </t>
  </si>
  <si>
    <t>07.09.2022                               № DXSh/117-2022</t>
  </si>
  <si>
    <t>Zarafshon irrigatsiya tizimlari havza boshqarmasi huzuridagi nasos stantsiyalari va energetika boshqarmasiga qarashli Qoʼshrabot tumanida joylashgan "07-06-08-sonli" sugʼorish qudugʼini davlat-xususiy sheriklik shartlari asosida boshqaruvga berish</t>
  </si>
  <si>
    <t xml:space="preserve">"Fozil Ota Bekqulov" fermer xo'jaligi </t>
  </si>
  <si>
    <t>07.09.2022                               № DXSh/118-2022</t>
  </si>
  <si>
    <t>Zarafshon irrigatsiya tizimlari havza boshqarmasi huzuridagi nasos stantsiyalari va energetika boshqarmasiga qarashli Qoʼshrabot tumanida joylashgan "07-06-09-sonli" sugʼorish qudugʼini davlat-xususiy sheriklik shartlari asosida boshqaruvga berish</t>
  </si>
  <si>
    <t xml:space="preserve">"Agro Invest Toshmamat" fermer xo'jaligi </t>
  </si>
  <si>
    <t>07.09.2022                               № DXSh/119-2022</t>
  </si>
  <si>
    <t>Zarafshon irrigatsiya tizimlari havza boshqarmasi huzuridagi nasos stantsiyalari va energetika boshqarmasiga qarashli Qoʼshrabot tumanida joylashgan "07-06-10-sonli" sugʼorish qudugʼini davlat-xususiy sheriklik shartlari asosida boshqaruvga berish</t>
  </si>
  <si>
    <t xml:space="preserve">"Rajab Bobo Asil boglari" fermer xo'jaligi </t>
  </si>
  <si>
    <t>07.09.2022                               № DXSh/120-2022</t>
  </si>
  <si>
    <t>Zarafshon irrigatsiya tizimlari havza boshqarmasi huzuridagi nasos stantsiyalari va energetika boshqarmasiga qarashli Qoʼshrabot tumanida joylashgan "07-06-11-sonli" sugʼorish qudugʼini davlat-xususiy sheriklik shartlari asosida boshqaruvga berish</t>
  </si>
  <si>
    <t xml:space="preserve">"Raxmat Bobo" fermer xo'jaligi </t>
  </si>
  <si>
    <t>07.09.2022                               № DXSh/121-2022</t>
  </si>
  <si>
    <t>Zarafshon irrigatsiya tizimlari havza boshqarmasi huzuridagi nasos stantsiyalari va energetika boshqarmasiga qarashli Qoʼshrabot tumanida joylashgan "07-06-12-sonli" sugʼorish qudugʼini davlat-xususiy sheriklik shartlari asosida boshqaruvga berish</t>
  </si>
  <si>
    <t xml:space="preserve">"Ozod-EL" fermer xo'jaligi </t>
  </si>
  <si>
    <t>07.09.2022                               № DXSh/122-2022</t>
  </si>
  <si>
    <t>Zarafshon irrigatsiya tizimlari havza boshqarmasi huzuridagi nasos stantsiyalari va energetika boshqarmasiga qarashli Qoʼshrabot tumanida joylashgan "07-06-13-sonli" sugʼorish qudugʼini davlat-xususiy sheriklik shartlari asosida boshqaruvga berish</t>
  </si>
  <si>
    <t xml:space="preserve">"Baxtiyor Ota Klaster" fermer xo'jaligi </t>
  </si>
  <si>
    <t>07.09.2022                               № DXSh/123-2022</t>
  </si>
  <si>
    <t>Zarafshon irrigatsiya tizimlari havza boshqarmasi huzuridagi nasos stantsiyalari va energetika boshqarmasiga qarashli Qoʼshrabot tumanida joylashgan "07-06-14-sonli" sugʼorish qudugʼini davlat-xususiy sheriklik shartlari asosida boshqaruvga berish</t>
  </si>
  <si>
    <t xml:space="preserve">"Xirmon Guzari" fermer xo'jaligi </t>
  </si>
  <si>
    <t>07.09.2022                               № DXSh/124-2022</t>
  </si>
  <si>
    <t>Zarafshon irrigatsiya tizimlari havza boshqarmasi huzuridagi nasos stantsiyalari va energetika boshqarmasiga qarashli Qoʼshrabot tumanida joylashgan "07-06-15-sonli" sugʼorish qudugʼini davlat-xususiy sheriklik shartlari asosida boshqaruvga berish</t>
  </si>
  <si>
    <t xml:space="preserve">"Qo'rgon Agro Invest" fermer xo'jaligi </t>
  </si>
  <si>
    <t>07.09.2022                               № DXSh/125-2022</t>
  </si>
  <si>
    <t>Surxondaryo viloyati Uzun va Sariosiyo  tumanida qattiq mayishiy chiqindilarni tuplash, olib chiqish, saralash va qayta ishlash klaster hizmatlarini DXSH asosida boshqarish</t>
  </si>
  <si>
    <t>"Bio Tex Eko"</t>
  </si>
  <si>
    <t>Toshkent shahrida talabalar turar joyi binosini qurish</t>
  </si>
  <si>
    <t>O‘zbekiston Respublikasi Oliy va oʼrta maxsus taʼlim vazirligi</t>
  </si>
  <si>
    <t>"Qatortol Savdo" MCHJ</t>
  </si>
  <si>
    <t>08.09.2022                               № DXSh/126-2022</t>
  </si>
  <si>
    <t>14.09.2022                               № DXSh/127-2022</t>
  </si>
  <si>
    <t>"Muxlisa Gulnoza Mushtariybonu" fermer xo'jaligi</t>
  </si>
  <si>
    <t>14.09.2022                               № DXSh/128-2022</t>
  </si>
  <si>
    <t>14.09.2022                               № DXSh/129-2022</t>
  </si>
  <si>
    <t>828,1 mlrd so'm</t>
  </si>
  <si>
    <t>"Teshiktosh sof suvi" fermer xo'jaligi</t>
  </si>
  <si>
    <t>14.09.2022                               № DXSh/130-2022</t>
  </si>
  <si>
    <t>"Tumorov Karimboy" fermer xo'jaligi</t>
  </si>
  <si>
    <t>14.09.2022                               № DXSh/131-2022</t>
  </si>
  <si>
    <t>"Abay Mustang Invest" fermer xo'jaligi</t>
  </si>
  <si>
    <t xml:space="preserve">9 yil </t>
  </si>
  <si>
    <t>14.09.2022                               № DXSh/132-2022</t>
  </si>
  <si>
    <t>Quyi Sirdaryo irrigatsiya tizimlari havza boshqarmasi huzuridagi nasos stantsiyalari va energetika boshqarmasiga qarashli Sirdaryo  tumanida joylashgan "Xaqiqat" va "Yulduzch" nasos stantsiyalari davlat-xususiy sheriklik shartlari asosida boshqaruvga berish</t>
  </si>
  <si>
    <t>Chirchiq-Ohangaron irrigatsiya tizimlari havza boshqarmasi huzuridagi nasos stantsiyalari va energetika boshqarmasiga qarashli Bo'sonliq  tumanida joylashgan "Qoramanas" nasos stantsiyalari davlat-xususiy sheriklik shartlari asosida boshqaruvga berish</t>
  </si>
  <si>
    <t>Norin-Sirdaryo irrigatsiya tizimlari havza boshqarmasi huzuridagi nasos stantsiyalari va energetika boshqarmasiga qarashli Chust tumanida joylashgan "Maydoncha" nasos stantsiyalari davlat-xususiy sheriklik shartlari asosida boshqaruvga berish</t>
  </si>
  <si>
    <t>Norin-Sirdaryo irrigatsiya tizimlari havza boshqarmasi huzuridagi nasos stantsiyalari va energetika boshqarmasiga qarashli Kosonsoy tumanida joylashgan "Qorasuv" nasos stantsiyalari davlat-xususiy sheriklik shartlari asosida boshqaruvga berish</t>
  </si>
  <si>
    <t>Norin-Sirdaryo irrigatsiya tizimlari havza boshqarmasi huzuridagi nasos stantsiyalari va energetika boshqarmasiga qarashli Uychi tumanida joylashgan "Birlashgan-5" nasos stantsiyalari davlat-xususiy sheriklik shartlari asosida boshqaruvga berish</t>
  </si>
  <si>
    <t>Norin-Sirdaryo irrigatsiya tizimlari havza boshqarmasi huzuridagi nasos stantsiyalari va energetika boshqarmasiga qarashli Uychi tumanida joylashgan "Birlashgan-4" nasos stantsiyalari davlat-xususiy sheriklik shartlari asosida boshqaruvga berish</t>
  </si>
  <si>
    <t>"Inter Milk"MCHJ</t>
  </si>
  <si>
    <t>14.09.2022                               № DXSh/134-2022</t>
  </si>
  <si>
    <t>"Yagona maqsad inshoot" MCHJ</t>
  </si>
  <si>
    <t>Norin-Sirdaryo irrigatsiya tizimlari havza boshqarmasi huzuridagi nasos stantsiyalari va energetika boshqarmasiga qarashli Namangan  tumanida joylashgan "To'raqo'rgon-3" nasos stantsiyalari davlat-xususiy sheriklik shartlari asosida boshqaruvga berish</t>
  </si>
  <si>
    <t xml:space="preserve">13 yil </t>
  </si>
  <si>
    <t>14.09.2022                               № DXSh/133-2022</t>
  </si>
  <si>
    <t>Norin-Sirdaryo irrigatsiya tizimlari havza boshqarmasi huzuridagi nasos stantsiyalari va energetika boshqarmasiga qarashli Chust  tumanida joylashgan "Baymoq" nasos stantsiyalari davlat-xususiy sheriklik shartlari asosida boshqaruvga berish</t>
  </si>
  <si>
    <t>"Chust Yuksalish Ilgor" MCHJ</t>
  </si>
  <si>
    <t>2,6 mln so'm</t>
  </si>
  <si>
    <t>2, 6mln so'm</t>
  </si>
  <si>
    <t>2,6 mln so'mm</t>
  </si>
  <si>
    <t>23431,8 mln so'm</t>
  </si>
  <si>
    <t>14537,5 mln so'm</t>
  </si>
  <si>
    <t>317,7 mln so'm</t>
  </si>
  <si>
    <t>430,2 mln so'm</t>
  </si>
  <si>
    <t>602,9 mln so'm</t>
  </si>
  <si>
    <t>720,4 mln so'm</t>
  </si>
  <si>
    <t>525,4 mln so'm</t>
  </si>
  <si>
    <t>301,2 mln so'm</t>
  </si>
  <si>
    <t>20.09.2022                               № DXSh/135-2022</t>
  </si>
  <si>
    <t>Namangan viloyati Chust tumani "Mavlono Lutfullo" nomli madaniyat va Istirohat bogʼini rekonstruktsiya qilish</t>
  </si>
  <si>
    <t>8650,0 mln so'm</t>
  </si>
  <si>
    <t>Наманган вилоят Ҳокимлиги</t>
  </si>
  <si>
    <t>30 йил</t>
  </si>
  <si>
    <t>Аmu-Qashqadaryo irrigatsiya tizimlari havza boshqarmasi huzuridagi nasos stantsiyalariva energetika boshqarmasiga qarashli Kasbi tumandagi "17-36"-sonli meliorativ quduqni davlat-xususiy sheriklik shartlari asosida foydalanishga berish loyihasi</t>
  </si>
  <si>
    <t>27.09.2022                               № DXSh/136-2022</t>
  </si>
  <si>
    <t>32,7 mln so'm</t>
  </si>
  <si>
    <t>"Сохиба Азизова" хўжалиги</t>
  </si>
  <si>
    <t>04.10.2022                               № DXSh/137-2022</t>
  </si>
  <si>
    <t>04.10.2022                               № DXSh/138-2022</t>
  </si>
  <si>
    <t>Fargʼona viloyati Oltiariq tumani Аzimobod MFY, Baxtkoʼchasi joylashgan madaniyat markazini rekonstruktsiya qilish.</t>
  </si>
  <si>
    <t>2349,5 mln so'm</t>
  </si>
  <si>
    <t>Fargʼona viloyati Fargʼona tumani Qoʼrgʼontepa MFY Maydon QFYda joylashgan madaniyat markazini rekonstruktsiya qilish.</t>
  </si>
  <si>
    <t>Davlat-xususiy sherlik asosida Fargʼona viloyati Fargʼona tumani Chimyon hududiy poliklinikasi hududidagi ehtiyojdan boʼsh turgan yer maydonida tibbiy diagnostika va davolash markazini tashkil qilish.</t>
  </si>
  <si>
    <t>3997,3 mln so'm</t>
  </si>
  <si>
    <t>"Qo' shmatho'ja Fayz" XK</t>
  </si>
  <si>
    <t>05.10.2022                               № DXSh/139-2022</t>
  </si>
  <si>
    <t>05.10.2022                               № DXSh/140-2022</t>
  </si>
  <si>
    <t>Fargʼona viloyati hokimligiga qarashli Oʼzbekiston tumanidagi hunarmandlar markazida hunarmandchilik asosida qoʼlda shoyi matolar, shu jumladan aʼlo baxmal toʼqishni tashkil etish.</t>
  </si>
  <si>
    <t>1651,7 mln so'm</t>
  </si>
  <si>
    <t>450,0 mln so'm</t>
  </si>
  <si>
    <t>Fargo'na viloyat hokimligi</t>
  </si>
  <si>
    <t>"Yulbars Tex"МЧЖ</t>
  </si>
  <si>
    <t>"Zuxriddin Seven Brennd" МЧЖ</t>
  </si>
  <si>
    <t>.</t>
  </si>
  <si>
    <t xml:space="preserve">06.10.2022 yilda 04/1-2022 sonli Qo‘shimcha kelishuv.  06.10.2022 yilda 04/2-2022 sonli Qo‘shimcha kelishuv. </t>
  </si>
  <si>
    <t>18.10.2022                               № DXSh/141-2022</t>
  </si>
  <si>
    <t>Fargʼona viloyati Fargʼona shahri Fargʼona davlat universiteti hududida talabalar turar joyi binosini qurish</t>
  </si>
  <si>
    <t>58096,7 mln so'm</t>
  </si>
  <si>
    <t>Fargʼona davlat universiteti</t>
  </si>
  <si>
    <t>21.10.2022                               № DXSh/142-2022</t>
  </si>
  <si>
    <t>Namangan viloyati norin tumanida qattiq mayishiy chiqindilarni tuplash, olib chiqish, saralash va qayta ishlash klaster hizmatlarini DXSH asosida boshqarish</t>
  </si>
  <si>
    <t>"Orif Nurli Kelajak"</t>
  </si>
  <si>
    <t>454,4 mln so'm</t>
  </si>
  <si>
    <t>27.10.2022                               № DXSh/143-2022</t>
  </si>
  <si>
    <t>10860,0 mln so'm</t>
  </si>
  <si>
    <t>"Argoniya" МЧЖ</t>
  </si>
  <si>
    <t>Аjiniyoz nomidagi Nukus davlat pedagogika instituti (Talabarlar turar joyi binosini qurish)</t>
  </si>
  <si>
    <t xml:space="preserve">Аjiniyoz nomidagi Nukus davlat pedagogika instituti </t>
  </si>
  <si>
    <t>03.11.2022                               № DXSh/144-2022</t>
  </si>
  <si>
    <t>Аbu Аli Ibn Sino nomidagi Buxoro davlat tibbiyot institutida talabalar turar joyini qurish, jihozlash, foydalanish va qaytarishni tashkil etish</t>
  </si>
  <si>
    <t>Аbu Аli Ibn Sino nomidagi Buxoro davlat tibbiyot instituti</t>
  </si>
  <si>
    <t>24000,0 mln so'm</t>
  </si>
  <si>
    <t>15.11.2022                               № DXSh/145-2022</t>
  </si>
  <si>
    <t>Qoraqalpogʼiston Respublikasi, Nukus shahri, Nurmuxammedov koʼchasida Аjiniyoz nomidagi Nukus davlat pedagogika institutida talabalar turar joyi binosini qurish</t>
  </si>
  <si>
    <t>798,0 mln so'm</t>
  </si>
  <si>
    <t xml:space="preserve">3 yil </t>
  </si>
  <si>
    <t xml:space="preserve">23 yil </t>
  </si>
  <si>
    <t>21.11.2022 yilda 102/1-2022 sonli Qo‘shimcha kelishuv</t>
  </si>
  <si>
    <t>01.12.2022                               № DXSh/146-2022</t>
  </si>
  <si>
    <t>36070,8 mln so'm</t>
  </si>
  <si>
    <t>"Ikra Bond" МЧЖ</t>
  </si>
  <si>
    <t>Jizzax viloyati Jizzax shaharida Jizzax davlat pedagogika instituti hududida talabalar turar joyi binosini qurish</t>
  </si>
  <si>
    <t>А.Qodiriy nomidagi Jizzax davlat pedagogika instituti</t>
  </si>
  <si>
    <t>4065,5 mln so'm</t>
  </si>
  <si>
    <t>Qarshi muhandislik iqtisodiyot instituti hududida talabalar turar joyini qurish</t>
  </si>
  <si>
    <t xml:space="preserve">Qarshi muhandislik iqtisodiyot instituti </t>
  </si>
  <si>
    <t xml:space="preserve">"CHust Eco Park" MCHJ </t>
  </si>
  <si>
    <t xml:space="preserve">"Ziyo Nur Musaffo Farm" MCHJ </t>
  </si>
  <si>
    <t xml:space="preserve">"Margilon Binokor Ta'mir qurilish" MCHJ </t>
  </si>
  <si>
    <t xml:space="preserve">"Buxoro Avicenna Gavhari" MCHJ </t>
  </si>
  <si>
    <t xml:space="preserve">"Argoniya" MCHJ </t>
  </si>
  <si>
    <t xml:space="preserve">"Naur Enginering" MCHJ </t>
  </si>
  <si>
    <t>02.12.2022                               № DXSh/147-2022</t>
  </si>
  <si>
    <t>02.12.2022                               № DXSh/148-2022</t>
  </si>
  <si>
    <t>Namangan muhandislik texnologiya instituti hududida talabalar turar joyini qurish</t>
  </si>
  <si>
    <t>10700,0 mln so'm</t>
  </si>
  <si>
    <t>Namangan muhandislik texnologiya institut</t>
  </si>
  <si>
    <t xml:space="preserve">"Grand Med Medical Center" MCHJ </t>
  </si>
  <si>
    <t>05.12.2022                               № DXSh/149-2022</t>
  </si>
  <si>
    <t>Oʼzbekiston xalqaro Islom akademiyasi hududida talabalar turar joyini qurish</t>
  </si>
  <si>
    <t>7985,7 mln so'm</t>
  </si>
  <si>
    <t>Oʼzbekiston xalqaro Islom akademiyasi</t>
  </si>
  <si>
    <t xml:space="preserve">"Qandolat tuhfasi" MCHJ </t>
  </si>
  <si>
    <t>09.12.2022                               № DXSh/150-2022</t>
  </si>
  <si>
    <t>Namangan muhandislik-qurilish instituti hududida talabalar turar joyi binosini tashkil etish</t>
  </si>
  <si>
    <t>5350,0 mln so'm</t>
  </si>
  <si>
    <t>Namangan muhandislik-qurilish instituti</t>
  </si>
  <si>
    <t>"Jayxun Yulduzi" MCHJ</t>
  </si>
  <si>
    <t>"Temir yo'lchilar shifo maskani" ok</t>
  </si>
  <si>
    <t>Islom Karimov nomidagi Toshkent davlat texnika universiteti talabalar turar joyi binosini qurish</t>
  </si>
  <si>
    <t>25993,6 mln so'm</t>
  </si>
  <si>
    <t>Islom Karimov nomidagi Toshkent davlat texnika universiteti</t>
  </si>
  <si>
    <t>09.12.2022                               № DXSh/151-2022</t>
  </si>
  <si>
    <t>23.12.2022                               № DXSh/152-2022</t>
  </si>
  <si>
    <t>17667,8 mln so'm</t>
  </si>
  <si>
    <t>"Qiziriq Invest" XK</t>
  </si>
  <si>
    <t>23.12.2022                               № DXSh/153-2022</t>
  </si>
  <si>
    <t>Fargʼona viloyati Fargʼona shahri Fargʼona politexnika instituti hududida 400 oʼrinli talabalar turar joyi binosini qurish</t>
  </si>
  <si>
    <t>24330,5 mln so'm</t>
  </si>
  <si>
    <t>Fargʼona politexnika instituti</t>
  </si>
  <si>
    <t>"The New Grand House" MCHJ</t>
  </si>
  <si>
    <t>23.12.2022                               № DXSh/154-2022</t>
  </si>
  <si>
    <t>23.12.2022                               № DXSh/155-2022</t>
  </si>
  <si>
    <t>Fargʼona viloyati Oltiariq tumanida Madaniyat markazi binosini loyihalash, qurish, jihazlash, foydalanish,xizmat koʼrsatish va qaytarish</t>
  </si>
  <si>
    <t>1317,3 mln so'm</t>
  </si>
  <si>
    <t>Oʼzbekiston Respublikasi Madaniyat vazirligi</t>
  </si>
  <si>
    <t>"Jamshid obod qurilish"ХК</t>
  </si>
  <si>
    <t>Bulungʼur tumanida Madaniyat binosini loyihalash, qurish, jihozlash, foydalanish, xizmat koʼrsatish va qaytarish</t>
  </si>
  <si>
    <t>2840,0 mln so'm</t>
  </si>
  <si>
    <t>"Shabnam Zilol Tomchi"</t>
  </si>
  <si>
    <t>26.12.2022                               № DXSh/156-2022</t>
  </si>
  <si>
    <t>26.12.2022                               № DXSh/157-2022</t>
  </si>
  <si>
    <t>Surxondaryo viloyati Bandixon va Qiziriq  tumanlarida qattiq mayishiy chiqindilarni tuplash, olib chiqish, saralash va qayta ishlash klaster hizmatlarini DXSH asosida boshqarish</t>
  </si>
  <si>
    <t>Qoraqalpogʼiston Respublikasi Toʼrtkoʼl va Ellikqalʼa tumanlaridaqattiq mayishiy chiqindilarni tuplash, olib chiqish, saralash va qayta ishlash klaster hizmatlarini DXSH asosida boshqarish</t>
  </si>
  <si>
    <t>10760,5 mln so'm</t>
  </si>
  <si>
    <t>"To'rtko'l Tozahudud klaster" МЧЖ</t>
  </si>
  <si>
    <t>Qashqadaryo viloyati Koson tumanida qattiq mayishiy chiqindilarni tuplash, olib chiqish, saralash va qayta ishlash klaster hizmatlarini DXSH asosida boshqarish</t>
  </si>
  <si>
    <t>17447,5 mln so'm</t>
  </si>
  <si>
    <t>"Koson Story Standart servis" MCHJ</t>
  </si>
  <si>
    <t>26.12.2022                               № DXSh/158-2022</t>
  </si>
  <si>
    <t>Qoraqalpogʼiston Respublikasi Qoʼngʼirot, Moʼynoq va Shumanay tumanlarida qattiq mayishiy chiqindilarni tuplash, olib chiqish, saralash va qayta ishlash klaster hizmatlarini DXSH asosida boshqarish</t>
  </si>
  <si>
    <t>14188,8mln so'm</t>
  </si>
  <si>
    <t>"Nukus Eco City Trans" MCHJ</t>
  </si>
  <si>
    <t>26.12.2022                               № DXSh/159-2022</t>
  </si>
  <si>
    <t>Qashqadaryo viloyati Chiroqchi tumanida qattiq mayishiy chiqindilarni tuplash, olib chiqish, saralash va qayta ishlash klaster hizmatlarini DXSH asosida boshqarish</t>
  </si>
  <si>
    <t xml:space="preserve">"Ilgor Voha" FX </t>
  </si>
  <si>
    <t>Xorazm viloyati Gurlan va Yangibozor tumanlarida qattiq mayishiy chiqindilarni tuplash, olib chiqish, saralash va qayta ishlash klaster hizmatlarini DXSH asosida boshqarish</t>
  </si>
  <si>
    <t>40743,3 mln so'm</t>
  </si>
  <si>
    <t xml:space="preserve">"Xorazm Gaz Payvandchilar" Mchj </t>
  </si>
  <si>
    <t>29.12.2022                               № DXSh/166-2022</t>
  </si>
  <si>
    <t>29.12.2022                               № DXSh/167-2022</t>
  </si>
  <si>
    <t>Xorazm viloyati Xonqa va Yangiariq tumanlarida qattiq mayishiy chiqindilarni tuplash, olib chiqish, saralash va qayta ishlash klaster hizmatlarini DXSH asosida boshqarish</t>
  </si>
  <si>
    <t>13036,0 mln so'm</t>
  </si>
  <si>
    <t>10844,3 mln so'm</t>
  </si>
  <si>
    <t xml:space="preserve">"Eco Klaster" Mchj </t>
  </si>
  <si>
    <t>29.12.2022                               № DXSh/160-2022</t>
  </si>
  <si>
    <t>29.12.2022                               № DXSh/161-2022</t>
  </si>
  <si>
    <t>Fargʼona viloyati Buvayda tumani tibbiyot birlashmasiga qarashli qoravsiz yer maydonioʼrnida davlat-xusussiy sheriklik asosida zamonaviy tibbiy diagnostika markazi tashkil etish</t>
  </si>
  <si>
    <t>2420,4 mln so'm</t>
  </si>
  <si>
    <t>"Grand Medical Diagnose servise" MCHJ</t>
  </si>
  <si>
    <t>Fargʼona viloyati Soʼx tumani tibbiyot birlashmasi balansidagi Markaziy shifoxonasi hududida mavjud foydalanilmay turgan 1 qavatli ishxona binosi oʼrniga fizioterapiya markazinitashkil etish</t>
  </si>
  <si>
    <t>1027,4 mln so'm</t>
  </si>
  <si>
    <t>"Mulki Azizbek Shodi" MCHJ</t>
  </si>
  <si>
    <t>29.12.2022                               № DXSh/162-2022</t>
  </si>
  <si>
    <t>29.12.2022                               № DXSh/163-2022</t>
  </si>
  <si>
    <t>29.12.2022                               № DXSh/164-2022</t>
  </si>
  <si>
    <t>29.12.2022                               № DXSh/165-2022</t>
  </si>
  <si>
    <t>29.12.2022                               № DXSh/168-2022</t>
  </si>
  <si>
    <t>Davlat-xususiy sheriklik asosida Fargʼona viloyati Buvayda tumani tibbiyot birlashmasi balansidagi boʼsh turgan maydonida tibbiy diagnostika va davolash markazini tashkil etish</t>
  </si>
  <si>
    <t>4409,69 mln so'm</t>
  </si>
  <si>
    <t>"Med Centr Diagnostika 777" MCHJ</t>
  </si>
  <si>
    <t>Davlat-xususiy sheriklik asosida Fargʼona viloyati Buvayda tumani tibbiyot birlashmasi tizimidagi sobiq Yakkatut shifoxonasi oʼrniga 80 oʼrinli tibbiy diagnostika va davolash markazini tashkil etish</t>
  </si>
  <si>
    <t>7500,0 mln so'm</t>
  </si>
  <si>
    <t>"Yakkatut Med Sentr" MCHJ</t>
  </si>
  <si>
    <t>Fargʼona viloyati Quva tumani tibbiyot birlashmasi oʼrnida davlat-xususiy sheriklik asosida zamonaviy 150 oʼrinli koʼp tarmoqli tibbiy markazini tashkil etish</t>
  </si>
  <si>
    <t>10259,8 mln so'm</t>
  </si>
  <si>
    <t>"Islom Farm 707" MCHJ</t>
  </si>
  <si>
    <t>Namangan viloyati Namangan shagʼri Yangi Namangan tumanida 1000 oʼrinli talabalar turar joyini qurish</t>
  </si>
  <si>
    <t>86147,9 mln so'm</t>
  </si>
  <si>
    <t>"Nifrit Impex" MCHJ</t>
  </si>
  <si>
    <t>Namangan muxandislik-qurilish instituti</t>
  </si>
  <si>
    <t>Davlat-xususiy sheriklik asosida Fargʼona viloyati Buvayda tumani tibbiyot birlashmasiga qarashli 23-sonli QOP hududida 1 qavatli bino oʼrniga zamonaviy tibbiy diagnostika markazini tashkil etish</t>
  </si>
  <si>
    <t>3083,4 mln so'm</t>
  </si>
  <si>
    <t>"Medical Best Plus" MCHJ</t>
  </si>
  <si>
    <t xml:space="preserve">24 yil </t>
  </si>
  <si>
    <t>30.12.2022                               № DXSh/169-2022</t>
  </si>
  <si>
    <t>30.12.2022                               № DXSh/170-2022</t>
  </si>
  <si>
    <t>30.12.2022                               № DXSh/171-2022</t>
  </si>
  <si>
    <t>30.12.2022                               № DXSh/172-2022</t>
  </si>
  <si>
    <t>30.12.2022                               № DXSh/173-2022</t>
  </si>
  <si>
    <t>Andijon davlat tibbiyot instituti hududiga tegishli binoda 400 oʼrinli talabalar turar joyini qurish</t>
  </si>
  <si>
    <t>30389,2 mln so'm</t>
  </si>
  <si>
    <t>Andijon davlat tibbiyot instituti</t>
  </si>
  <si>
    <t>"Asadillo omad imkon" MCHJ</t>
  </si>
  <si>
    <t>Fargʼona viloyati Buvayda tumani tibbiyot birlashmasi oʼrnida davlat-xususiy sheriklik asosida zamonaviy koʼp tarmoqli tibbiy diagnostika markazini tashkil etish</t>
  </si>
  <si>
    <t>1548,0 mln so'm</t>
  </si>
  <si>
    <t>"Iqboljon Jasurbek" xk</t>
  </si>
  <si>
    <t>Fargʼona viloyati Beshariq tumani Abduvay MFYda joylashgan viloyat Ona va bola sihatgohi balansida bush turgan 6200,0 kv.m. er maydonida kup tarmoqli tibbiyot markazini tashkil etish</t>
  </si>
  <si>
    <t>9500,0 mln so'm</t>
  </si>
  <si>
    <t xml:space="preserve">"Iskra sanatoriyasi" Mchj </t>
  </si>
  <si>
    <t>Urganch davlat Universiteti hududa DHSH asosida 400 oʼrinli talabalar turar joyini qurish</t>
  </si>
  <si>
    <t>Urganch davlat Universiteti</t>
  </si>
  <si>
    <t>20800,0 mln so'm</t>
  </si>
  <si>
    <t>"Diyorbek-Safarbek" xk</t>
  </si>
  <si>
    <t>Guliston davlat Universiteti hududa DHSH asosida 600 oʼrinli talabalar turar joyini qurish</t>
  </si>
  <si>
    <t>40511,2 mln so'm</t>
  </si>
  <si>
    <t>Guliston davlat Universiteti</t>
  </si>
  <si>
    <t>"Shaxzodjon Fozilovich" xk</t>
  </si>
  <si>
    <t>30.12.2022                               № DXSh/174-2022</t>
  </si>
  <si>
    <t>30.12.2022                               № DXSh/175-2022</t>
  </si>
  <si>
    <t>30.12.2022                               № DXSh/176-2022</t>
  </si>
  <si>
    <t>30.12.2022                               № DXSh/177-2022</t>
  </si>
  <si>
    <t>Toshkent viloyati Ohangaron, Oʼrtachirchiq tumanldari va Nurafshon, Olmaliq shaharlarida qattiq mayishiy chiqindilarni tuplash, olib chiqish, saralash va qayta ishlash klaster hizmatlarini DXSH asosida boshqarish</t>
  </si>
  <si>
    <t>25292,0 mln so'm</t>
  </si>
  <si>
    <t>"Angren Bunyod Fayz" MCHJ</t>
  </si>
  <si>
    <t>Toshkent viloyati Qibray va Boʼston tumanlarida qattiq mayishiy chiqindilarni tuplash, olib chiqish, saralash va qayta ishlash klaster hizmatlarini DXSH asosida boshqarish</t>
  </si>
  <si>
    <t>8510,0 mln so'm</t>
  </si>
  <si>
    <t>"Rahnamo Servis" MCHJ</t>
  </si>
  <si>
    <t>Toshkent shahar Ichki Ishlar vazirligi Аkademiyasi mehmonxona binosini mukammal taʼmirlash, jihozlash va binodan foydalanishni tashkil etish</t>
  </si>
  <si>
    <t>8376,0 mln so'm</t>
  </si>
  <si>
    <t>Oʼzbekiston Respublikasi Ichki Ishlar vazirligi Аkademiyasi</t>
  </si>
  <si>
    <t>"Vodiy Safo Karvon" MCHJ</t>
  </si>
  <si>
    <t>Toshkent moliya instituti hududida 550 oʼrinli talabalar turar joyini barpo etish</t>
  </si>
  <si>
    <t>29973,8 mln so'm</t>
  </si>
  <si>
    <t>Toshkent moliya instituti</t>
  </si>
  <si>
    <t>"Shaxruzbek Halimjon qurilish" MCHJ</t>
  </si>
  <si>
    <t xml:space="preserve">21 yil </t>
  </si>
  <si>
    <t>30.12.2022                               № DXSh/178-2022</t>
  </si>
  <si>
    <t>Toshkent kimyo-texnalogiya instituti Yangier filiali hududida talabalar turar joyi binosini qurish</t>
  </si>
  <si>
    <t>28261,0 mln so'm</t>
  </si>
  <si>
    <t xml:space="preserve">Toshkent kimyo-texnalogiya instituti Yangier filiali </t>
  </si>
  <si>
    <t>"Osiyo Qurilish Imkon Servis" MCHJ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</si>
</sst>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9" fontId="4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4" fillId="33" borderId="10" xfId="0" applyFont="1" applyFill="1" applyBorder="1" applyAlignment="1" quotePrefix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quotePrefix="1">
      <alignment horizontal="center" vertical="center" wrapText="1"/>
    </xf>
    <xf numFmtId="0" fontId="34" fillId="33" borderId="10" xfId="0" applyFont="1" applyFill="1" applyBorder="1" applyAlignment="1">
      <alignment/>
    </xf>
    <xf numFmtId="0" fontId="3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view="pageBreakPreview" zoomScale="70" zoomScaleNormal="70" zoomScaleSheetLayoutView="70" workbookViewId="0" topLeftCell="A1">
      <pane xSplit="3" ySplit="2" topLeftCell="D9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5" sqref="C5"/>
    </sheetView>
  </sheetViews>
  <sheetFormatPr defaultColWidth="9.140625" defaultRowHeight="15"/>
  <cols>
    <col min="1" max="1" width="18.7109375" style="12" customWidth="1"/>
    <col min="2" max="2" width="27.28125" style="12" customWidth="1"/>
    <col min="3" max="3" width="73.421875" style="12" customWidth="1"/>
    <col min="4" max="5" width="27.28125" style="12" customWidth="1"/>
    <col min="6" max="6" width="33.421875" style="12" customWidth="1"/>
    <col min="7" max="7" width="27.28125" style="12" customWidth="1"/>
    <col min="8" max="8" width="14.57421875" style="12" customWidth="1"/>
    <col min="9" max="9" width="27.28125" style="12" customWidth="1"/>
    <col min="10" max="10" width="27.8515625" style="12" customWidth="1"/>
    <col min="11" max="11" width="55.28125" style="12" customWidth="1"/>
    <col min="12" max="16384" width="9.140625" style="12" customWidth="1"/>
  </cols>
  <sheetData>
    <row r="1" spans="1:11" s="6" customFormat="1" ht="61.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ht="15">
      <c r="A2" s="7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9">
        <v>11</v>
      </c>
    </row>
    <row r="3" spans="1:12" ht="56.25">
      <c r="A3" s="10">
        <v>1</v>
      </c>
      <c r="B3" s="13" t="s">
        <v>11</v>
      </c>
      <c r="C3" s="1" t="s">
        <v>14</v>
      </c>
      <c r="D3" s="1" t="s">
        <v>18</v>
      </c>
      <c r="E3" s="1" t="s">
        <v>6</v>
      </c>
      <c r="F3" s="1" t="s">
        <v>20</v>
      </c>
      <c r="G3" s="1" t="s">
        <v>25</v>
      </c>
      <c r="H3" s="1"/>
      <c r="I3" s="1" t="s">
        <v>26</v>
      </c>
      <c r="J3" s="1"/>
      <c r="K3" s="1"/>
      <c r="L3" s="12">
        <v>2317</v>
      </c>
    </row>
    <row r="4" spans="1:12" ht="75">
      <c r="A4" s="10">
        <f>+A3+1</f>
        <v>2</v>
      </c>
      <c r="B4" s="13" t="s">
        <v>12</v>
      </c>
      <c r="C4" s="1" t="s">
        <v>398</v>
      </c>
      <c r="D4" s="1" t="s">
        <v>17</v>
      </c>
      <c r="E4" s="1" t="s">
        <v>19</v>
      </c>
      <c r="F4" s="1" t="s">
        <v>21</v>
      </c>
      <c r="G4" s="1" t="s">
        <v>24</v>
      </c>
      <c r="H4" s="1"/>
      <c r="I4" s="1" t="s">
        <v>27</v>
      </c>
      <c r="J4" s="1"/>
      <c r="K4" s="1"/>
      <c r="L4" s="12">
        <v>7478</v>
      </c>
    </row>
    <row r="5" spans="1:12" ht="56.25">
      <c r="A5" s="10">
        <f aca="true" t="shared" si="0" ref="A5:A69">+A4+1</f>
        <v>3</v>
      </c>
      <c r="B5" s="13" t="s">
        <v>13</v>
      </c>
      <c r="C5" s="1" t="s">
        <v>15</v>
      </c>
      <c r="D5" s="1" t="s">
        <v>16</v>
      </c>
      <c r="E5" s="1" t="s">
        <v>19</v>
      </c>
      <c r="F5" s="1" t="s">
        <v>22</v>
      </c>
      <c r="G5" s="1" t="s">
        <v>23</v>
      </c>
      <c r="H5" s="1"/>
      <c r="I5" s="1" t="s">
        <v>28</v>
      </c>
      <c r="J5" s="1"/>
      <c r="K5" s="1"/>
      <c r="L5" s="12">
        <v>5918</v>
      </c>
    </row>
    <row r="6" spans="1:12" ht="56.25">
      <c r="A6" s="10">
        <f t="shared" si="0"/>
        <v>4</v>
      </c>
      <c r="B6" s="13" t="s">
        <v>29</v>
      </c>
      <c r="C6" s="1" t="s">
        <v>30</v>
      </c>
      <c r="D6" s="1" t="s">
        <v>31</v>
      </c>
      <c r="E6" s="1" t="s">
        <v>6</v>
      </c>
      <c r="F6" s="1" t="s">
        <v>32</v>
      </c>
      <c r="G6" s="1" t="s">
        <v>33</v>
      </c>
      <c r="H6" s="1" t="s">
        <v>44</v>
      </c>
      <c r="I6" s="1" t="s">
        <v>28</v>
      </c>
      <c r="J6" s="1"/>
      <c r="K6" s="1" t="s">
        <v>591</v>
      </c>
      <c r="L6" s="12">
        <v>16856234</v>
      </c>
    </row>
    <row r="7" spans="1:12" ht="56.25">
      <c r="A7" s="10">
        <f t="shared" si="0"/>
        <v>5</v>
      </c>
      <c r="B7" s="13" t="s">
        <v>34</v>
      </c>
      <c r="C7" s="1" t="s">
        <v>35</v>
      </c>
      <c r="D7" s="1" t="s">
        <v>36</v>
      </c>
      <c r="E7" s="1" t="s">
        <v>6</v>
      </c>
      <c r="F7" s="1" t="s">
        <v>118</v>
      </c>
      <c r="G7" s="1" t="s">
        <v>37</v>
      </c>
      <c r="H7" s="14"/>
      <c r="I7" s="1" t="s">
        <v>38</v>
      </c>
      <c r="J7" s="14"/>
      <c r="K7" s="14" t="s">
        <v>590</v>
      </c>
      <c r="L7" s="12">
        <v>1962</v>
      </c>
    </row>
    <row r="8" spans="1:12" ht="56.25">
      <c r="A8" s="10">
        <f t="shared" si="0"/>
        <v>6</v>
      </c>
      <c r="B8" s="13" t="s">
        <v>39</v>
      </c>
      <c r="C8" s="1" t="s">
        <v>40</v>
      </c>
      <c r="D8" s="1" t="s">
        <v>41</v>
      </c>
      <c r="E8" s="1" t="s">
        <v>6</v>
      </c>
      <c r="F8" s="1" t="s">
        <v>118</v>
      </c>
      <c r="G8" s="1" t="s">
        <v>42</v>
      </c>
      <c r="H8" s="14"/>
      <c r="I8" s="1" t="s">
        <v>43</v>
      </c>
      <c r="J8" s="14"/>
      <c r="K8" s="14"/>
      <c r="L8" s="15">
        <v>9500</v>
      </c>
    </row>
    <row r="9" spans="1:12" ht="56.25">
      <c r="A9" s="10">
        <f t="shared" si="0"/>
        <v>7</v>
      </c>
      <c r="B9" s="13" t="s">
        <v>45</v>
      </c>
      <c r="C9" s="1" t="s">
        <v>95</v>
      </c>
      <c r="D9" s="1" t="s">
        <v>48</v>
      </c>
      <c r="E9" s="1" t="s">
        <v>6</v>
      </c>
      <c r="F9" s="1" t="s">
        <v>118</v>
      </c>
      <c r="G9" s="1" t="s">
        <v>49</v>
      </c>
      <c r="H9" s="14"/>
      <c r="I9" s="1" t="s">
        <v>50</v>
      </c>
      <c r="J9" s="14"/>
      <c r="K9" s="14"/>
      <c r="L9" s="15">
        <v>1536</v>
      </c>
    </row>
    <row r="10" spans="1:12" ht="56.25">
      <c r="A10" s="10">
        <f t="shared" si="0"/>
        <v>8</v>
      </c>
      <c r="B10" s="13" t="s">
        <v>46</v>
      </c>
      <c r="C10" s="1" t="s">
        <v>51</v>
      </c>
      <c r="D10" s="1" t="s">
        <v>54</v>
      </c>
      <c r="E10" s="1" t="s">
        <v>6</v>
      </c>
      <c r="F10" s="1" t="s">
        <v>118</v>
      </c>
      <c r="G10" s="1" t="s">
        <v>53</v>
      </c>
      <c r="H10" s="14"/>
      <c r="I10" s="1" t="s">
        <v>43</v>
      </c>
      <c r="J10" s="14"/>
      <c r="K10" s="14"/>
      <c r="L10" s="15">
        <v>8526</v>
      </c>
    </row>
    <row r="11" spans="1:12" ht="56.25">
      <c r="A11" s="10">
        <f t="shared" si="0"/>
        <v>9</v>
      </c>
      <c r="B11" s="13" t="s">
        <v>47</v>
      </c>
      <c r="C11" s="1" t="s">
        <v>96</v>
      </c>
      <c r="D11" s="1" t="s">
        <v>52</v>
      </c>
      <c r="E11" s="1" t="s">
        <v>6</v>
      </c>
      <c r="F11" s="1" t="s">
        <v>118</v>
      </c>
      <c r="G11" s="1" t="s">
        <v>55</v>
      </c>
      <c r="H11" s="14"/>
      <c r="I11" s="1" t="s">
        <v>50</v>
      </c>
      <c r="J11" s="14"/>
      <c r="K11" s="14"/>
      <c r="L11" s="15">
        <v>700</v>
      </c>
    </row>
    <row r="12" spans="1:12" ht="75">
      <c r="A12" s="10">
        <f t="shared" si="0"/>
        <v>10</v>
      </c>
      <c r="B12" s="13" t="s">
        <v>56</v>
      </c>
      <c r="C12" s="1" t="s">
        <v>57</v>
      </c>
      <c r="D12" s="1" t="s">
        <v>58</v>
      </c>
      <c r="E12" s="1" t="s">
        <v>5</v>
      </c>
      <c r="F12" s="1" t="s">
        <v>21</v>
      </c>
      <c r="G12" s="1" t="s">
        <v>59</v>
      </c>
      <c r="H12" s="1"/>
      <c r="I12" s="1" t="s">
        <v>27</v>
      </c>
      <c r="J12" s="14"/>
      <c r="K12" s="14"/>
      <c r="L12" s="15">
        <v>71371</v>
      </c>
    </row>
    <row r="13" spans="1:12" ht="75">
      <c r="A13" s="10">
        <f t="shared" si="0"/>
        <v>11</v>
      </c>
      <c r="B13" s="13" t="s">
        <v>60</v>
      </c>
      <c r="C13" s="1" t="s">
        <v>64</v>
      </c>
      <c r="D13" s="1" t="s">
        <v>65</v>
      </c>
      <c r="E13" s="1" t="s">
        <v>5</v>
      </c>
      <c r="F13" s="1" t="s">
        <v>21</v>
      </c>
      <c r="G13" s="1" t="s">
        <v>66</v>
      </c>
      <c r="H13" s="1"/>
      <c r="I13" s="1" t="s">
        <v>27</v>
      </c>
      <c r="J13" s="14"/>
      <c r="K13" s="1" t="s">
        <v>439</v>
      </c>
      <c r="L13" s="15">
        <v>36330</v>
      </c>
    </row>
    <row r="14" spans="1:12" ht="75">
      <c r="A14" s="10">
        <f t="shared" si="0"/>
        <v>12</v>
      </c>
      <c r="B14" s="13" t="s">
        <v>61</v>
      </c>
      <c r="C14" s="1" t="s">
        <v>69</v>
      </c>
      <c r="D14" s="1" t="s">
        <v>70</v>
      </c>
      <c r="E14" s="1" t="s">
        <v>5</v>
      </c>
      <c r="F14" s="1" t="s">
        <v>21</v>
      </c>
      <c r="G14" s="1" t="s">
        <v>71</v>
      </c>
      <c r="H14" s="1"/>
      <c r="I14" s="1" t="s">
        <v>27</v>
      </c>
      <c r="J14" s="14"/>
      <c r="K14" s="14"/>
      <c r="L14" s="15">
        <v>16794</v>
      </c>
    </row>
    <row r="15" spans="1:12" ht="75">
      <c r="A15" s="10">
        <f t="shared" si="0"/>
        <v>13</v>
      </c>
      <c r="B15" s="13" t="s">
        <v>62</v>
      </c>
      <c r="C15" s="1" t="s">
        <v>72</v>
      </c>
      <c r="D15" s="1" t="s">
        <v>73</v>
      </c>
      <c r="E15" s="1" t="s">
        <v>5</v>
      </c>
      <c r="F15" s="1" t="s">
        <v>21</v>
      </c>
      <c r="G15" s="1" t="s">
        <v>74</v>
      </c>
      <c r="H15" s="1"/>
      <c r="I15" s="1" t="s">
        <v>27</v>
      </c>
      <c r="J15" s="14"/>
      <c r="K15" s="14"/>
      <c r="L15" s="15">
        <v>24628</v>
      </c>
    </row>
    <row r="16" spans="1:12" ht="75">
      <c r="A16" s="10">
        <f t="shared" si="0"/>
        <v>14</v>
      </c>
      <c r="B16" s="13" t="s">
        <v>63</v>
      </c>
      <c r="C16" s="1" t="s">
        <v>75</v>
      </c>
      <c r="D16" s="1" t="s">
        <v>76</v>
      </c>
      <c r="E16" s="1" t="s">
        <v>5</v>
      </c>
      <c r="F16" s="1" t="s">
        <v>21</v>
      </c>
      <c r="G16" s="1" t="s">
        <v>77</v>
      </c>
      <c r="H16" s="14"/>
      <c r="I16" s="1" t="s">
        <v>27</v>
      </c>
      <c r="J16" s="14"/>
      <c r="K16" s="14"/>
      <c r="L16" s="15">
        <v>45980</v>
      </c>
    </row>
    <row r="17" spans="1:12" ht="75">
      <c r="A17" s="10">
        <f t="shared" si="0"/>
        <v>15</v>
      </c>
      <c r="B17" s="13" t="s">
        <v>67</v>
      </c>
      <c r="C17" s="1" t="s">
        <v>78</v>
      </c>
      <c r="D17" s="1" t="s">
        <v>79</v>
      </c>
      <c r="E17" s="1" t="s">
        <v>5</v>
      </c>
      <c r="F17" s="1" t="s">
        <v>21</v>
      </c>
      <c r="G17" s="1" t="s">
        <v>80</v>
      </c>
      <c r="H17" s="14"/>
      <c r="I17" s="1" t="s">
        <v>27</v>
      </c>
      <c r="J17" s="14"/>
      <c r="K17" s="14"/>
      <c r="L17" s="15">
        <v>14360</v>
      </c>
    </row>
    <row r="18" spans="1:12" ht="75">
      <c r="A18" s="10">
        <f t="shared" si="0"/>
        <v>16</v>
      </c>
      <c r="B18" s="13" t="s">
        <v>68</v>
      </c>
      <c r="C18" s="1" t="s">
        <v>81</v>
      </c>
      <c r="D18" s="1" t="s">
        <v>82</v>
      </c>
      <c r="E18" s="1" t="s">
        <v>5</v>
      </c>
      <c r="F18" s="1" t="s">
        <v>21</v>
      </c>
      <c r="G18" s="1" t="s">
        <v>74</v>
      </c>
      <c r="H18" s="14"/>
      <c r="I18" s="1" t="s">
        <v>27</v>
      </c>
      <c r="J18" s="14"/>
      <c r="K18" s="14"/>
      <c r="L18" s="15">
        <v>28618</v>
      </c>
    </row>
    <row r="19" spans="1:12" ht="56.25">
      <c r="A19" s="10">
        <f t="shared" si="0"/>
        <v>17</v>
      </c>
      <c r="B19" s="13" t="s">
        <v>83</v>
      </c>
      <c r="C19" s="1" t="s">
        <v>93</v>
      </c>
      <c r="D19" s="1" t="s">
        <v>86</v>
      </c>
      <c r="E19" s="1" t="s">
        <v>6</v>
      </c>
      <c r="F19" s="1" t="s">
        <v>118</v>
      </c>
      <c r="G19" s="1" t="s">
        <v>87</v>
      </c>
      <c r="H19" s="14"/>
      <c r="I19" s="1" t="s">
        <v>43</v>
      </c>
      <c r="J19" s="14"/>
      <c r="K19" s="14"/>
      <c r="L19" s="15">
        <v>1315</v>
      </c>
    </row>
    <row r="20" spans="1:12" ht="56.25">
      <c r="A20" s="10">
        <f t="shared" si="0"/>
        <v>18</v>
      </c>
      <c r="B20" s="13" t="s">
        <v>84</v>
      </c>
      <c r="C20" s="1" t="s">
        <v>94</v>
      </c>
      <c r="D20" s="1" t="s">
        <v>88</v>
      </c>
      <c r="E20" s="1" t="s">
        <v>6</v>
      </c>
      <c r="F20" s="1" t="s">
        <v>118</v>
      </c>
      <c r="G20" s="1" t="s">
        <v>89</v>
      </c>
      <c r="H20" s="14"/>
      <c r="I20" s="1" t="s">
        <v>90</v>
      </c>
      <c r="J20" s="14"/>
      <c r="K20" s="14"/>
      <c r="L20" s="15">
        <v>600</v>
      </c>
    </row>
    <row r="21" spans="1:11" ht="75">
      <c r="A21" s="10">
        <f t="shared" si="0"/>
        <v>19</v>
      </c>
      <c r="B21" s="13" t="s">
        <v>85</v>
      </c>
      <c r="C21" s="1" t="s">
        <v>91</v>
      </c>
      <c r="D21" s="1"/>
      <c r="E21" s="1"/>
      <c r="F21" s="1" t="s">
        <v>117</v>
      </c>
      <c r="G21" s="1"/>
      <c r="H21" s="14"/>
      <c r="I21" s="1"/>
      <c r="J21" s="14"/>
      <c r="K21" s="14"/>
    </row>
    <row r="22" spans="1:12" ht="56.25">
      <c r="A22" s="10">
        <f t="shared" si="0"/>
        <v>20</v>
      </c>
      <c r="B22" s="13" t="s">
        <v>92</v>
      </c>
      <c r="C22" s="1" t="s">
        <v>97</v>
      </c>
      <c r="D22" s="1" t="s">
        <v>98</v>
      </c>
      <c r="E22" s="1" t="s">
        <v>6</v>
      </c>
      <c r="F22" s="1" t="s">
        <v>118</v>
      </c>
      <c r="G22" s="1" t="s">
        <v>99</v>
      </c>
      <c r="H22" s="14"/>
      <c r="I22" s="1" t="s">
        <v>90</v>
      </c>
      <c r="J22" s="14"/>
      <c r="K22" s="14"/>
      <c r="L22" s="15">
        <v>1852</v>
      </c>
    </row>
    <row r="23" spans="1:12" ht="75">
      <c r="A23" s="10">
        <f t="shared" si="0"/>
        <v>21</v>
      </c>
      <c r="B23" s="13" t="s">
        <v>100</v>
      </c>
      <c r="C23" s="1" t="s">
        <v>101</v>
      </c>
      <c r="D23" s="1" t="s">
        <v>102</v>
      </c>
      <c r="E23" s="1" t="s">
        <v>6</v>
      </c>
      <c r="F23" s="1" t="s">
        <v>119</v>
      </c>
      <c r="G23" s="1" t="s">
        <v>103</v>
      </c>
      <c r="H23" s="14"/>
      <c r="I23" s="1" t="s">
        <v>28</v>
      </c>
      <c r="J23" s="14"/>
      <c r="K23" s="14"/>
      <c r="L23" s="15">
        <v>1617</v>
      </c>
    </row>
    <row r="24" spans="1:12" ht="75">
      <c r="A24" s="10">
        <f t="shared" si="0"/>
        <v>22</v>
      </c>
      <c r="B24" s="13" t="s">
        <v>104</v>
      </c>
      <c r="C24" s="1" t="s">
        <v>105</v>
      </c>
      <c r="D24" s="1" t="s">
        <v>106</v>
      </c>
      <c r="E24" s="1" t="s">
        <v>6</v>
      </c>
      <c r="F24" s="1" t="s">
        <v>21</v>
      </c>
      <c r="G24" s="1" t="s">
        <v>107</v>
      </c>
      <c r="H24" s="14"/>
      <c r="I24" s="1" t="s">
        <v>27</v>
      </c>
      <c r="J24" s="14"/>
      <c r="K24" s="14"/>
      <c r="L24" s="15">
        <v>56050</v>
      </c>
    </row>
    <row r="25" spans="1:12" ht="56.25">
      <c r="A25" s="10">
        <f t="shared" si="0"/>
        <v>23</v>
      </c>
      <c r="B25" s="13" t="s">
        <v>108</v>
      </c>
      <c r="C25" s="1" t="s">
        <v>109</v>
      </c>
      <c r="D25" s="1" t="s">
        <v>110</v>
      </c>
      <c r="E25" s="1" t="s">
        <v>6</v>
      </c>
      <c r="F25" s="1" t="s">
        <v>20</v>
      </c>
      <c r="G25" s="1" t="s">
        <v>111</v>
      </c>
      <c r="H25" s="14"/>
      <c r="I25" s="1" t="s">
        <v>112</v>
      </c>
      <c r="J25" s="14"/>
      <c r="K25" s="14"/>
      <c r="L25" s="15">
        <v>6341</v>
      </c>
    </row>
    <row r="26" spans="1:12" ht="75">
      <c r="A26" s="10">
        <f t="shared" si="0"/>
        <v>24</v>
      </c>
      <c r="B26" s="13" t="s">
        <v>113</v>
      </c>
      <c r="C26" s="1" t="s">
        <v>115</v>
      </c>
      <c r="D26" s="1" t="s">
        <v>116</v>
      </c>
      <c r="E26" s="1" t="s">
        <v>6</v>
      </c>
      <c r="F26" s="1" t="s">
        <v>117</v>
      </c>
      <c r="G26" s="1" t="s">
        <v>120</v>
      </c>
      <c r="H26" s="14"/>
      <c r="I26" s="1" t="s">
        <v>121</v>
      </c>
      <c r="J26" s="14"/>
      <c r="K26" s="14">
        <v>23</v>
      </c>
      <c r="L26" s="12">
        <f>SUM(L3:L25)</f>
        <v>17200027</v>
      </c>
    </row>
    <row r="27" spans="1:11" ht="93.75">
      <c r="A27" s="10">
        <f t="shared" si="0"/>
        <v>25</v>
      </c>
      <c r="B27" s="13" t="s">
        <v>114</v>
      </c>
      <c r="C27" s="1" t="s">
        <v>122</v>
      </c>
      <c r="D27" s="1" t="s">
        <v>123</v>
      </c>
      <c r="E27" s="1" t="s">
        <v>6</v>
      </c>
      <c r="F27" s="1" t="s">
        <v>124</v>
      </c>
      <c r="G27" s="16" t="s">
        <v>125</v>
      </c>
      <c r="H27" s="14"/>
      <c r="I27" s="1" t="s">
        <v>28</v>
      </c>
      <c r="J27" s="14"/>
      <c r="K27" s="14"/>
    </row>
    <row r="28" spans="1:11" ht="56.25">
      <c r="A28" s="10">
        <f t="shared" si="0"/>
        <v>26</v>
      </c>
      <c r="B28" s="13" t="s">
        <v>126</v>
      </c>
      <c r="C28" s="1" t="s">
        <v>127</v>
      </c>
      <c r="D28" s="1" t="s">
        <v>128</v>
      </c>
      <c r="E28" s="1" t="s">
        <v>6</v>
      </c>
      <c r="F28" s="1" t="s">
        <v>129</v>
      </c>
      <c r="G28" s="16" t="s">
        <v>130</v>
      </c>
      <c r="H28" s="14"/>
      <c r="I28" s="1" t="s">
        <v>28</v>
      </c>
      <c r="J28" s="14"/>
      <c r="K28" s="14"/>
    </row>
    <row r="29" spans="1:11" ht="112.5">
      <c r="A29" s="10">
        <f t="shared" si="0"/>
        <v>27</v>
      </c>
      <c r="B29" s="13" t="s">
        <v>131</v>
      </c>
      <c r="C29" s="1" t="s">
        <v>132</v>
      </c>
      <c r="D29" s="1"/>
      <c r="E29" s="1"/>
      <c r="F29" s="1" t="s">
        <v>21</v>
      </c>
      <c r="G29" s="16"/>
      <c r="H29" s="14"/>
      <c r="I29" s="1"/>
      <c r="J29" s="14"/>
      <c r="K29" s="14"/>
    </row>
    <row r="30" spans="1:11" s="22" customFormat="1" ht="231.75" customHeight="1">
      <c r="A30" s="17">
        <f t="shared" si="0"/>
        <v>28</v>
      </c>
      <c r="B30" s="18" t="s">
        <v>133</v>
      </c>
      <c r="C30" s="19" t="s">
        <v>134</v>
      </c>
      <c r="D30" s="19" t="s">
        <v>137</v>
      </c>
      <c r="E30" s="19" t="s">
        <v>6</v>
      </c>
      <c r="F30" s="20" t="s">
        <v>135</v>
      </c>
      <c r="G30" s="20" t="s">
        <v>136</v>
      </c>
      <c r="H30" s="21"/>
      <c r="I30" s="19" t="s">
        <v>28</v>
      </c>
      <c r="J30" s="21"/>
      <c r="K30" s="20" t="s">
        <v>440</v>
      </c>
    </row>
    <row r="31" spans="1:11" ht="56.25">
      <c r="A31" s="10">
        <f t="shared" si="0"/>
        <v>29</v>
      </c>
      <c r="B31" s="13" t="s">
        <v>138</v>
      </c>
      <c r="C31" s="1" t="s">
        <v>250</v>
      </c>
      <c r="D31" s="1" t="s">
        <v>139</v>
      </c>
      <c r="E31" s="1" t="s">
        <v>6</v>
      </c>
      <c r="F31" s="16" t="s">
        <v>251</v>
      </c>
      <c r="G31" s="16" t="s">
        <v>252</v>
      </c>
      <c r="H31" s="14"/>
      <c r="I31" s="1" t="s">
        <v>28</v>
      </c>
      <c r="J31" s="14"/>
      <c r="K31" s="14"/>
    </row>
    <row r="32" spans="1:11" ht="112.5">
      <c r="A32" s="10">
        <f t="shared" si="0"/>
        <v>30</v>
      </c>
      <c r="B32" s="13" t="s">
        <v>140</v>
      </c>
      <c r="C32" s="1" t="s">
        <v>291</v>
      </c>
      <c r="D32" s="1" t="s">
        <v>178</v>
      </c>
      <c r="E32" s="1" t="s">
        <v>6</v>
      </c>
      <c r="F32" s="1" t="s">
        <v>117</v>
      </c>
      <c r="G32" s="1" t="s">
        <v>177</v>
      </c>
      <c r="H32" s="1"/>
      <c r="I32" s="1" t="s">
        <v>26</v>
      </c>
      <c r="J32" s="1"/>
      <c r="K32" s="14"/>
    </row>
    <row r="33" spans="1:11" ht="112.5">
      <c r="A33" s="10">
        <f t="shared" si="0"/>
        <v>31</v>
      </c>
      <c r="B33" s="13" t="s">
        <v>141</v>
      </c>
      <c r="C33" s="1" t="s">
        <v>296</v>
      </c>
      <c r="D33" s="1" t="s">
        <v>179</v>
      </c>
      <c r="E33" s="1" t="s">
        <v>6</v>
      </c>
      <c r="F33" s="1" t="s">
        <v>117</v>
      </c>
      <c r="G33" s="1" t="s">
        <v>182</v>
      </c>
      <c r="H33" s="1"/>
      <c r="I33" s="1" t="s">
        <v>26</v>
      </c>
      <c r="J33" s="1"/>
      <c r="K33" s="14"/>
    </row>
    <row r="34" spans="1:11" ht="93.75">
      <c r="A34" s="10">
        <f t="shared" si="0"/>
        <v>32</v>
      </c>
      <c r="B34" s="13" t="s">
        <v>142</v>
      </c>
      <c r="C34" s="1" t="s">
        <v>298</v>
      </c>
      <c r="D34" s="1" t="s">
        <v>181</v>
      </c>
      <c r="E34" s="1" t="s">
        <v>6</v>
      </c>
      <c r="F34" s="1" t="s">
        <v>117</v>
      </c>
      <c r="G34" s="1" t="s">
        <v>183</v>
      </c>
      <c r="H34" s="1"/>
      <c r="I34" s="1" t="s">
        <v>26</v>
      </c>
      <c r="J34" s="1"/>
      <c r="K34" s="14"/>
    </row>
    <row r="35" spans="1:11" ht="112.5">
      <c r="A35" s="10">
        <f t="shared" si="0"/>
        <v>33</v>
      </c>
      <c r="B35" s="13" t="s">
        <v>143</v>
      </c>
      <c r="C35" s="1" t="s">
        <v>292</v>
      </c>
      <c r="D35" s="1" t="s">
        <v>184</v>
      </c>
      <c r="E35" s="1" t="s">
        <v>6</v>
      </c>
      <c r="F35" s="1" t="s">
        <v>117</v>
      </c>
      <c r="G35" s="1" t="s">
        <v>180</v>
      </c>
      <c r="H35" s="1"/>
      <c r="I35" s="1" t="s">
        <v>26</v>
      </c>
      <c r="J35" s="1"/>
      <c r="K35" s="14"/>
    </row>
    <row r="36" spans="1:11" ht="112.5">
      <c r="A36" s="10">
        <f t="shared" si="0"/>
        <v>34</v>
      </c>
      <c r="B36" s="13" t="s">
        <v>144</v>
      </c>
      <c r="C36" s="1" t="s">
        <v>294</v>
      </c>
      <c r="D36" s="1" t="s">
        <v>185</v>
      </c>
      <c r="E36" s="1" t="s">
        <v>6</v>
      </c>
      <c r="F36" s="1" t="s">
        <v>117</v>
      </c>
      <c r="G36" s="1" t="s">
        <v>186</v>
      </c>
      <c r="H36" s="1"/>
      <c r="I36" s="1" t="s">
        <v>26</v>
      </c>
      <c r="J36" s="1"/>
      <c r="K36" s="14"/>
    </row>
    <row r="37" spans="1:11" ht="112.5">
      <c r="A37" s="10">
        <f t="shared" si="0"/>
        <v>35</v>
      </c>
      <c r="B37" s="13" t="s">
        <v>145</v>
      </c>
      <c r="C37" s="1" t="s">
        <v>299</v>
      </c>
      <c r="D37" s="1" t="s">
        <v>187</v>
      </c>
      <c r="E37" s="1" t="s">
        <v>6</v>
      </c>
      <c r="F37" s="1" t="s">
        <v>117</v>
      </c>
      <c r="G37" s="1" t="s">
        <v>188</v>
      </c>
      <c r="H37" s="1"/>
      <c r="I37" s="1" t="s">
        <v>26</v>
      </c>
      <c r="J37" s="1"/>
      <c r="K37" s="14"/>
    </row>
    <row r="38" spans="1:11" ht="112.5">
      <c r="A38" s="10">
        <f t="shared" si="0"/>
        <v>36</v>
      </c>
      <c r="B38" s="13" t="s">
        <v>146</v>
      </c>
      <c r="C38" s="1" t="s">
        <v>293</v>
      </c>
      <c r="D38" s="1" t="s">
        <v>189</v>
      </c>
      <c r="E38" s="1" t="s">
        <v>6</v>
      </c>
      <c r="F38" s="1" t="s">
        <v>117</v>
      </c>
      <c r="G38" s="1" t="s">
        <v>190</v>
      </c>
      <c r="H38" s="1"/>
      <c r="I38" s="1" t="s">
        <v>26</v>
      </c>
      <c r="J38" s="1"/>
      <c r="K38" s="14"/>
    </row>
    <row r="39" spans="1:11" ht="131.25">
      <c r="A39" s="10">
        <f t="shared" si="0"/>
        <v>37</v>
      </c>
      <c r="B39" s="13" t="s">
        <v>147</v>
      </c>
      <c r="C39" s="1" t="s">
        <v>297</v>
      </c>
      <c r="D39" s="1" t="s">
        <v>191</v>
      </c>
      <c r="E39" s="1" t="s">
        <v>6</v>
      </c>
      <c r="F39" s="1" t="s">
        <v>117</v>
      </c>
      <c r="G39" s="1" t="s">
        <v>192</v>
      </c>
      <c r="H39" s="1"/>
      <c r="I39" s="1" t="s">
        <v>26</v>
      </c>
      <c r="J39" s="1"/>
      <c r="K39" s="14"/>
    </row>
    <row r="40" spans="1:11" ht="112.5">
      <c r="A40" s="10">
        <f t="shared" si="0"/>
        <v>38</v>
      </c>
      <c r="B40" s="13" t="s">
        <v>148</v>
      </c>
      <c r="C40" s="1" t="s">
        <v>295</v>
      </c>
      <c r="D40" s="1" t="s">
        <v>193</v>
      </c>
      <c r="E40" s="1" t="s">
        <v>6</v>
      </c>
      <c r="F40" s="1" t="s">
        <v>117</v>
      </c>
      <c r="G40" s="1" t="s">
        <v>194</v>
      </c>
      <c r="H40" s="1"/>
      <c r="I40" s="1" t="s">
        <v>26</v>
      </c>
      <c r="J40" s="1"/>
      <c r="K40" s="14"/>
    </row>
    <row r="41" spans="1:11" ht="112.5">
      <c r="A41" s="10">
        <f t="shared" si="0"/>
        <v>39</v>
      </c>
      <c r="B41" s="13" t="s">
        <v>149</v>
      </c>
      <c r="C41" s="1" t="s">
        <v>300</v>
      </c>
      <c r="D41" s="1" t="s">
        <v>195</v>
      </c>
      <c r="E41" s="1" t="s">
        <v>6</v>
      </c>
      <c r="F41" s="1" t="s">
        <v>117</v>
      </c>
      <c r="G41" s="1" t="s">
        <v>196</v>
      </c>
      <c r="H41" s="1"/>
      <c r="I41" s="1" t="s">
        <v>26</v>
      </c>
      <c r="J41" s="1"/>
      <c r="K41" s="14"/>
    </row>
    <row r="42" spans="1:11" ht="112.5">
      <c r="A42" s="10">
        <f t="shared" si="0"/>
        <v>40</v>
      </c>
      <c r="B42" s="13" t="s">
        <v>150</v>
      </c>
      <c r="C42" s="1" t="s">
        <v>301</v>
      </c>
      <c r="D42" s="1" t="s">
        <v>197</v>
      </c>
      <c r="E42" s="1" t="s">
        <v>6</v>
      </c>
      <c r="F42" s="1" t="s">
        <v>117</v>
      </c>
      <c r="G42" s="1" t="s">
        <v>198</v>
      </c>
      <c r="H42" s="1"/>
      <c r="I42" s="1" t="s">
        <v>26</v>
      </c>
      <c r="J42" s="1"/>
      <c r="K42" s="14"/>
    </row>
    <row r="43" spans="1:11" ht="112.5">
      <c r="A43" s="10">
        <f t="shared" si="0"/>
        <v>41</v>
      </c>
      <c r="B43" s="13" t="s">
        <v>151</v>
      </c>
      <c r="C43" s="1" t="s">
        <v>302</v>
      </c>
      <c r="D43" s="1" t="s">
        <v>199</v>
      </c>
      <c r="E43" s="1" t="s">
        <v>6</v>
      </c>
      <c r="F43" s="1" t="s">
        <v>117</v>
      </c>
      <c r="G43" s="1" t="s">
        <v>200</v>
      </c>
      <c r="H43" s="1"/>
      <c r="I43" s="1" t="s">
        <v>26</v>
      </c>
      <c r="J43" s="1"/>
      <c r="K43" s="14"/>
    </row>
    <row r="44" spans="1:11" ht="112.5">
      <c r="A44" s="10">
        <f t="shared" si="0"/>
        <v>42</v>
      </c>
      <c r="B44" s="13" t="s">
        <v>152</v>
      </c>
      <c r="C44" s="1" t="s">
        <v>303</v>
      </c>
      <c r="D44" s="1" t="s">
        <v>201</v>
      </c>
      <c r="E44" s="1" t="s">
        <v>6</v>
      </c>
      <c r="F44" s="1" t="s">
        <v>117</v>
      </c>
      <c r="G44" s="1" t="s">
        <v>202</v>
      </c>
      <c r="H44" s="1"/>
      <c r="I44" s="1" t="s">
        <v>26</v>
      </c>
      <c r="J44" s="1"/>
      <c r="K44" s="14"/>
    </row>
    <row r="45" spans="1:11" ht="112.5">
      <c r="A45" s="10">
        <f t="shared" si="0"/>
        <v>43</v>
      </c>
      <c r="B45" s="13" t="s">
        <v>153</v>
      </c>
      <c r="C45" s="1" t="s">
        <v>304</v>
      </c>
      <c r="D45" s="1" t="s">
        <v>203</v>
      </c>
      <c r="E45" s="1" t="s">
        <v>6</v>
      </c>
      <c r="F45" s="1" t="s">
        <v>117</v>
      </c>
      <c r="G45" s="1" t="s">
        <v>204</v>
      </c>
      <c r="H45" s="1"/>
      <c r="I45" s="1" t="s">
        <v>26</v>
      </c>
      <c r="J45" s="1"/>
      <c r="K45" s="14"/>
    </row>
    <row r="46" spans="1:11" ht="112.5">
      <c r="A46" s="10">
        <f t="shared" si="0"/>
        <v>44</v>
      </c>
      <c r="B46" s="13" t="s">
        <v>154</v>
      </c>
      <c r="C46" s="1" t="s">
        <v>305</v>
      </c>
      <c r="D46" s="1" t="s">
        <v>205</v>
      </c>
      <c r="E46" s="1" t="s">
        <v>6</v>
      </c>
      <c r="F46" s="1" t="s">
        <v>117</v>
      </c>
      <c r="G46" s="1" t="s">
        <v>206</v>
      </c>
      <c r="H46" s="1"/>
      <c r="I46" s="1" t="s">
        <v>26</v>
      </c>
      <c r="J46" s="1"/>
      <c r="K46" s="14"/>
    </row>
    <row r="47" spans="1:11" ht="112.5">
      <c r="A47" s="10">
        <f t="shared" si="0"/>
        <v>45</v>
      </c>
      <c r="B47" s="13" t="s">
        <v>155</v>
      </c>
      <c r="C47" s="1" t="s">
        <v>306</v>
      </c>
      <c r="D47" s="1" t="s">
        <v>207</v>
      </c>
      <c r="E47" s="1" t="s">
        <v>6</v>
      </c>
      <c r="F47" s="1" t="s">
        <v>117</v>
      </c>
      <c r="G47" s="1" t="s">
        <v>208</v>
      </c>
      <c r="H47" s="1"/>
      <c r="I47" s="1" t="s">
        <v>26</v>
      </c>
      <c r="J47" s="1"/>
      <c r="K47" s="14"/>
    </row>
    <row r="48" spans="1:11" ht="112.5">
      <c r="A48" s="10">
        <f t="shared" si="0"/>
        <v>46</v>
      </c>
      <c r="B48" s="13" t="s">
        <v>156</v>
      </c>
      <c r="C48" s="1" t="s">
        <v>307</v>
      </c>
      <c r="D48" s="1" t="s">
        <v>193</v>
      </c>
      <c r="E48" s="1" t="s">
        <v>6</v>
      </c>
      <c r="F48" s="1" t="s">
        <v>117</v>
      </c>
      <c r="G48" s="1" t="s">
        <v>209</v>
      </c>
      <c r="H48" s="1"/>
      <c r="I48" s="1" t="s">
        <v>26</v>
      </c>
      <c r="J48" s="1"/>
      <c r="K48" s="14"/>
    </row>
    <row r="49" spans="1:11" ht="112.5">
      <c r="A49" s="10">
        <f t="shared" si="0"/>
        <v>47</v>
      </c>
      <c r="B49" s="13" t="s">
        <v>157</v>
      </c>
      <c r="C49" s="1" t="s">
        <v>308</v>
      </c>
      <c r="D49" s="1" t="s">
        <v>210</v>
      </c>
      <c r="E49" s="1" t="s">
        <v>6</v>
      </c>
      <c r="F49" s="1" t="s">
        <v>117</v>
      </c>
      <c r="G49" s="1" t="s">
        <v>211</v>
      </c>
      <c r="H49" s="1"/>
      <c r="I49" s="1" t="s">
        <v>26</v>
      </c>
      <c r="J49" s="1"/>
      <c r="K49" s="14"/>
    </row>
    <row r="50" spans="1:11" ht="112.5">
      <c r="A50" s="10">
        <f t="shared" si="0"/>
        <v>48</v>
      </c>
      <c r="B50" s="13" t="s">
        <v>158</v>
      </c>
      <c r="C50" s="1" t="s">
        <v>309</v>
      </c>
      <c r="D50" s="1" t="s">
        <v>212</v>
      </c>
      <c r="E50" s="1" t="s">
        <v>6</v>
      </c>
      <c r="F50" s="1" t="s">
        <v>117</v>
      </c>
      <c r="G50" s="1" t="s">
        <v>284</v>
      </c>
      <c r="H50" s="1"/>
      <c r="I50" s="1" t="s">
        <v>26</v>
      </c>
      <c r="J50" s="1"/>
      <c r="K50" s="14"/>
    </row>
    <row r="51" spans="1:11" ht="112.5">
      <c r="A51" s="10">
        <f t="shared" si="0"/>
        <v>49</v>
      </c>
      <c r="B51" s="13" t="s">
        <v>159</v>
      </c>
      <c r="C51" s="1" t="s">
        <v>310</v>
      </c>
      <c r="D51" s="1" t="s">
        <v>213</v>
      </c>
      <c r="E51" s="1" t="s">
        <v>6</v>
      </c>
      <c r="F51" s="1" t="s">
        <v>117</v>
      </c>
      <c r="G51" s="1" t="s">
        <v>214</v>
      </c>
      <c r="H51" s="1"/>
      <c r="I51" s="1" t="s">
        <v>26</v>
      </c>
      <c r="J51" s="1"/>
      <c r="K51" s="14"/>
    </row>
    <row r="52" spans="1:11" ht="112.5">
      <c r="A52" s="10">
        <f t="shared" si="0"/>
        <v>50</v>
      </c>
      <c r="B52" s="13" t="s">
        <v>160</v>
      </c>
      <c r="C52" s="1" t="s">
        <v>311</v>
      </c>
      <c r="D52" s="1" t="s">
        <v>215</v>
      </c>
      <c r="E52" s="1" t="s">
        <v>6</v>
      </c>
      <c r="F52" s="1" t="s">
        <v>117</v>
      </c>
      <c r="G52" s="1" t="s">
        <v>216</v>
      </c>
      <c r="H52" s="1"/>
      <c r="I52" s="1" t="s">
        <v>26</v>
      </c>
      <c r="J52" s="1"/>
      <c r="K52" s="14"/>
    </row>
    <row r="53" spans="1:11" ht="75">
      <c r="A53" s="10">
        <f t="shared" si="0"/>
        <v>51</v>
      </c>
      <c r="B53" s="13" t="s">
        <v>167</v>
      </c>
      <c r="C53" s="1" t="s">
        <v>249</v>
      </c>
      <c r="D53" s="1" t="s">
        <v>217</v>
      </c>
      <c r="E53" s="1" t="s">
        <v>6</v>
      </c>
      <c r="F53" s="1" t="s">
        <v>117</v>
      </c>
      <c r="G53" s="1" t="s">
        <v>218</v>
      </c>
      <c r="H53" s="1"/>
      <c r="I53" s="1" t="s">
        <v>26</v>
      </c>
      <c r="J53" s="1"/>
      <c r="K53" s="14"/>
    </row>
    <row r="54" spans="1:11" ht="37.5">
      <c r="A54" s="10">
        <f t="shared" si="0"/>
        <v>52</v>
      </c>
      <c r="B54" s="13" t="s">
        <v>161</v>
      </c>
      <c r="C54" s="1" t="s">
        <v>244</v>
      </c>
      <c r="D54" s="1" t="s">
        <v>245</v>
      </c>
      <c r="E54" s="1" t="s">
        <v>5</v>
      </c>
      <c r="F54" s="1" t="s">
        <v>246</v>
      </c>
      <c r="G54" s="1" t="s">
        <v>247</v>
      </c>
      <c r="H54" s="1"/>
      <c r="I54" s="1" t="s">
        <v>248</v>
      </c>
      <c r="J54" s="1"/>
      <c r="K54" s="14"/>
    </row>
    <row r="55" spans="1:11" ht="75">
      <c r="A55" s="10">
        <f t="shared" si="0"/>
        <v>53</v>
      </c>
      <c r="B55" s="13" t="s">
        <v>162</v>
      </c>
      <c r="C55" s="1" t="s">
        <v>243</v>
      </c>
      <c r="D55" s="1" t="s">
        <v>220</v>
      </c>
      <c r="E55" s="1" t="s">
        <v>6</v>
      </c>
      <c r="F55" s="1" t="s">
        <v>117</v>
      </c>
      <c r="G55" s="1" t="s">
        <v>219</v>
      </c>
      <c r="H55" s="1"/>
      <c r="I55" s="1" t="s">
        <v>26</v>
      </c>
      <c r="J55" s="1"/>
      <c r="K55" s="14"/>
    </row>
    <row r="56" spans="1:11" ht="75">
      <c r="A56" s="10">
        <f t="shared" si="0"/>
        <v>54</v>
      </c>
      <c r="B56" s="13" t="s">
        <v>163</v>
      </c>
      <c r="C56" s="1" t="s">
        <v>241</v>
      </c>
      <c r="D56" s="1" t="s">
        <v>242</v>
      </c>
      <c r="E56" s="1" t="s">
        <v>6</v>
      </c>
      <c r="F56" s="1" t="s">
        <v>222</v>
      </c>
      <c r="G56" s="1" t="s">
        <v>285</v>
      </c>
      <c r="H56" s="1"/>
      <c r="I56" s="1" t="s">
        <v>312</v>
      </c>
      <c r="J56" s="1"/>
      <c r="K56" s="14"/>
    </row>
    <row r="57" spans="1:11" ht="56.25">
      <c r="A57" s="10">
        <f t="shared" si="0"/>
        <v>55</v>
      </c>
      <c r="B57" s="1" t="s">
        <v>164</v>
      </c>
      <c r="C57" s="1" t="s">
        <v>239</v>
      </c>
      <c r="D57" s="1" t="s">
        <v>240</v>
      </c>
      <c r="E57" s="1" t="s">
        <v>6</v>
      </c>
      <c r="F57" s="1" t="s">
        <v>221</v>
      </c>
      <c r="G57" s="1" t="s">
        <v>286</v>
      </c>
      <c r="H57" s="1"/>
      <c r="I57" s="1" t="s">
        <v>28</v>
      </c>
      <c r="J57" s="1"/>
      <c r="K57" s="14"/>
    </row>
    <row r="58" spans="1:11" ht="54.75" customHeight="1">
      <c r="A58" s="10">
        <f t="shared" si="0"/>
        <v>56</v>
      </c>
      <c r="B58" s="1" t="s">
        <v>165</v>
      </c>
      <c r="C58" s="1" t="s">
        <v>236</v>
      </c>
      <c r="D58" s="1" t="s">
        <v>237</v>
      </c>
      <c r="E58" s="1" t="s">
        <v>6</v>
      </c>
      <c r="F58" s="1" t="s">
        <v>238</v>
      </c>
      <c r="G58" s="1" t="s">
        <v>287</v>
      </c>
      <c r="H58" s="1"/>
      <c r="I58" s="1" t="s">
        <v>28</v>
      </c>
      <c r="J58" s="1"/>
      <c r="K58" s="14"/>
    </row>
    <row r="59" spans="1:11" ht="56.25">
      <c r="A59" s="10">
        <f t="shared" si="0"/>
        <v>57</v>
      </c>
      <c r="B59" s="1" t="s">
        <v>166</v>
      </c>
      <c r="C59" s="1" t="s">
        <v>234</v>
      </c>
      <c r="D59" s="1" t="s">
        <v>235</v>
      </c>
      <c r="E59" s="1" t="s">
        <v>6</v>
      </c>
      <c r="F59" s="1" t="s">
        <v>223</v>
      </c>
      <c r="G59" s="1" t="s">
        <v>289</v>
      </c>
      <c r="H59" s="13"/>
      <c r="I59" s="1" t="s">
        <v>28</v>
      </c>
      <c r="J59" s="13"/>
      <c r="K59" s="14"/>
    </row>
    <row r="60" spans="1:11" ht="56.25">
      <c r="A60" s="10">
        <f t="shared" si="0"/>
        <v>58</v>
      </c>
      <c r="B60" s="1" t="s">
        <v>168</v>
      </c>
      <c r="C60" s="1" t="s">
        <v>232</v>
      </c>
      <c r="D60" s="1" t="s">
        <v>233</v>
      </c>
      <c r="E60" s="1" t="s">
        <v>6</v>
      </c>
      <c r="F60" s="1" t="s">
        <v>224</v>
      </c>
      <c r="G60" s="13" t="s">
        <v>288</v>
      </c>
      <c r="H60" s="13"/>
      <c r="I60" s="1" t="s">
        <v>28</v>
      </c>
      <c r="J60" s="13"/>
      <c r="K60" s="14"/>
    </row>
    <row r="61" spans="1:11" ht="112.5">
      <c r="A61" s="10">
        <f t="shared" si="0"/>
        <v>59</v>
      </c>
      <c r="B61" s="1" t="s">
        <v>169</v>
      </c>
      <c r="C61" s="1" t="s">
        <v>283</v>
      </c>
      <c r="D61" s="13"/>
      <c r="E61" s="1" t="s">
        <v>6</v>
      </c>
      <c r="F61" s="1" t="s">
        <v>117</v>
      </c>
      <c r="G61" s="13"/>
      <c r="H61" s="13"/>
      <c r="I61" s="13"/>
      <c r="J61" s="13"/>
      <c r="K61" s="14"/>
    </row>
    <row r="62" spans="1:11" ht="56.25">
      <c r="A62" s="10">
        <f t="shared" si="0"/>
        <v>60</v>
      </c>
      <c r="B62" s="1" t="s">
        <v>170</v>
      </c>
      <c r="C62" s="1" t="s">
        <v>228</v>
      </c>
      <c r="D62" s="13" t="s">
        <v>229</v>
      </c>
      <c r="E62" s="1" t="s">
        <v>6</v>
      </c>
      <c r="F62" s="1" t="s">
        <v>225</v>
      </c>
      <c r="G62" s="13" t="s">
        <v>231</v>
      </c>
      <c r="H62" s="13"/>
      <c r="I62" s="1" t="s">
        <v>26</v>
      </c>
      <c r="J62" s="13"/>
      <c r="K62" s="14"/>
    </row>
    <row r="63" spans="1:11" ht="56.25">
      <c r="A63" s="10">
        <f t="shared" si="0"/>
        <v>61</v>
      </c>
      <c r="B63" s="1" t="s">
        <v>171</v>
      </c>
      <c r="C63" s="1" t="s">
        <v>226</v>
      </c>
      <c r="D63" s="13" t="s">
        <v>227</v>
      </c>
      <c r="E63" s="1" t="s">
        <v>6</v>
      </c>
      <c r="F63" s="1" t="s">
        <v>20</v>
      </c>
      <c r="G63" s="13" t="s">
        <v>230</v>
      </c>
      <c r="H63" s="13"/>
      <c r="I63" s="13" t="s">
        <v>112</v>
      </c>
      <c r="J63" s="13"/>
      <c r="K63" s="14"/>
    </row>
    <row r="64" spans="1:11" ht="56.25">
      <c r="A64" s="10">
        <f t="shared" si="0"/>
        <v>62</v>
      </c>
      <c r="B64" s="1" t="s">
        <v>172</v>
      </c>
      <c r="C64" s="1" t="s">
        <v>253</v>
      </c>
      <c r="D64" s="13" t="s">
        <v>254</v>
      </c>
      <c r="E64" s="1" t="s">
        <v>6</v>
      </c>
      <c r="F64" s="1" t="s">
        <v>20</v>
      </c>
      <c r="G64" s="13" t="s">
        <v>255</v>
      </c>
      <c r="H64" s="13"/>
      <c r="I64" s="13" t="s">
        <v>112</v>
      </c>
      <c r="J64" s="13"/>
      <c r="K64" s="14"/>
    </row>
    <row r="65" spans="1:11" ht="75">
      <c r="A65" s="10">
        <f t="shared" si="0"/>
        <v>63</v>
      </c>
      <c r="B65" s="1" t="s">
        <v>173</v>
      </c>
      <c r="C65" s="1" t="s">
        <v>256</v>
      </c>
      <c r="D65" s="13" t="s">
        <v>257</v>
      </c>
      <c r="E65" s="1" t="s">
        <v>6</v>
      </c>
      <c r="F65" s="1" t="s">
        <v>21</v>
      </c>
      <c r="G65" s="13" t="s">
        <v>258</v>
      </c>
      <c r="H65" s="13"/>
      <c r="I65" s="1" t="s">
        <v>26</v>
      </c>
      <c r="J65" s="13"/>
      <c r="K65" s="14"/>
    </row>
    <row r="66" spans="1:11" ht="75">
      <c r="A66" s="10">
        <f t="shared" si="0"/>
        <v>64</v>
      </c>
      <c r="B66" s="1" t="s">
        <v>174</v>
      </c>
      <c r="C66" s="1" t="s">
        <v>259</v>
      </c>
      <c r="D66" s="13" t="s">
        <v>260</v>
      </c>
      <c r="E66" s="1" t="s">
        <v>6</v>
      </c>
      <c r="F66" s="1" t="s">
        <v>21</v>
      </c>
      <c r="G66" s="13" t="s">
        <v>261</v>
      </c>
      <c r="H66" s="13"/>
      <c r="I66" s="1" t="s">
        <v>26</v>
      </c>
      <c r="J66" s="13"/>
      <c r="K66" s="14"/>
    </row>
    <row r="67" spans="1:11" ht="75">
      <c r="A67" s="10">
        <f t="shared" si="0"/>
        <v>65</v>
      </c>
      <c r="B67" s="1" t="s">
        <v>175</v>
      </c>
      <c r="C67" s="1" t="s">
        <v>262</v>
      </c>
      <c r="D67" s="13" t="s">
        <v>263</v>
      </c>
      <c r="E67" s="1" t="s">
        <v>6</v>
      </c>
      <c r="F67" s="1" t="s">
        <v>21</v>
      </c>
      <c r="G67" s="13" t="s">
        <v>264</v>
      </c>
      <c r="H67" s="13"/>
      <c r="I67" s="1" t="s">
        <v>26</v>
      </c>
      <c r="J67" s="13"/>
      <c r="K67" s="14"/>
    </row>
    <row r="68" spans="1:11" ht="56.25">
      <c r="A68" s="10">
        <f t="shared" si="0"/>
        <v>66</v>
      </c>
      <c r="B68" s="1" t="s">
        <v>176</v>
      </c>
      <c r="C68" s="1" t="s">
        <v>313</v>
      </c>
      <c r="D68" s="13" t="s">
        <v>265</v>
      </c>
      <c r="E68" s="1" t="s">
        <v>6</v>
      </c>
      <c r="F68" s="1" t="s">
        <v>20</v>
      </c>
      <c r="G68" s="13" t="s">
        <v>266</v>
      </c>
      <c r="H68" s="13"/>
      <c r="I68" s="1" t="s">
        <v>26</v>
      </c>
      <c r="J68" s="13"/>
      <c r="K68" s="14"/>
    </row>
    <row r="69" spans="1:11" ht="37.5">
      <c r="A69" s="10">
        <f t="shared" si="0"/>
        <v>67</v>
      </c>
      <c r="B69" s="1" t="s">
        <v>279</v>
      </c>
      <c r="C69" s="1" t="s">
        <v>290</v>
      </c>
      <c r="D69" s="13" t="s">
        <v>267</v>
      </c>
      <c r="E69" s="1" t="s">
        <v>6</v>
      </c>
      <c r="F69" s="1" t="s">
        <v>268</v>
      </c>
      <c r="G69" s="13" t="s">
        <v>269</v>
      </c>
      <c r="H69" s="13"/>
      <c r="I69" s="1" t="s">
        <v>43</v>
      </c>
      <c r="J69" s="13"/>
      <c r="K69" s="14"/>
    </row>
    <row r="70" spans="1:11" ht="37.5">
      <c r="A70" s="10">
        <f>+A69+1</f>
        <v>68</v>
      </c>
      <c r="B70" s="1" t="s">
        <v>280</v>
      </c>
      <c r="C70" s="1" t="s">
        <v>314</v>
      </c>
      <c r="D70" s="13" t="s">
        <v>270</v>
      </c>
      <c r="E70" s="1" t="s">
        <v>6</v>
      </c>
      <c r="F70" s="1" t="s">
        <v>268</v>
      </c>
      <c r="G70" s="13" t="s">
        <v>271</v>
      </c>
      <c r="H70" s="13"/>
      <c r="I70" s="1" t="s">
        <v>90</v>
      </c>
      <c r="J70" s="13"/>
      <c r="K70" s="14"/>
    </row>
    <row r="71" spans="1:11" ht="37.5">
      <c r="A71" s="10">
        <f>+A70+1</f>
        <v>69</v>
      </c>
      <c r="B71" s="1" t="s">
        <v>281</v>
      </c>
      <c r="C71" s="1" t="s">
        <v>272</v>
      </c>
      <c r="D71" s="13" t="s">
        <v>273</v>
      </c>
      <c r="E71" s="1" t="s">
        <v>6</v>
      </c>
      <c r="F71" s="1" t="s">
        <v>274</v>
      </c>
      <c r="G71" s="13" t="s">
        <v>275</v>
      </c>
      <c r="H71" s="13"/>
      <c r="I71" s="1" t="s">
        <v>28</v>
      </c>
      <c r="J71" s="13"/>
      <c r="K71" s="14"/>
    </row>
    <row r="72" spans="1:11" ht="56.25">
      <c r="A72" s="10">
        <f>+A71+1</f>
        <v>70</v>
      </c>
      <c r="B72" s="1" t="s">
        <v>282</v>
      </c>
      <c r="C72" s="1" t="s">
        <v>315</v>
      </c>
      <c r="D72" s="13" t="s">
        <v>276</v>
      </c>
      <c r="E72" s="1" t="s">
        <v>6</v>
      </c>
      <c r="F72" s="1" t="s">
        <v>20</v>
      </c>
      <c r="G72" s="13" t="s">
        <v>277</v>
      </c>
      <c r="H72" s="13"/>
      <c r="I72" s="1" t="s">
        <v>278</v>
      </c>
      <c r="J72" s="13"/>
      <c r="K72" s="14"/>
    </row>
    <row r="73" spans="1:11" ht="75">
      <c r="A73" s="10">
        <f aca="true" t="shared" si="1" ref="A73:A136">+A72+1</f>
        <v>71</v>
      </c>
      <c r="B73" s="1" t="s">
        <v>333</v>
      </c>
      <c r="C73" s="1" t="s">
        <v>316</v>
      </c>
      <c r="D73" s="13" t="s">
        <v>317</v>
      </c>
      <c r="E73" s="1" t="s">
        <v>6</v>
      </c>
      <c r="F73" s="1" t="s">
        <v>318</v>
      </c>
      <c r="G73" s="13" t="s">
        <v>319</v>
      </c>
      <c r="H73" s="13"/>
      <c r="I73" s="1" t="s">
        <v>28</v>
      </c>
      <c r="J73" s="13"/>
      <c r="K73" s="14"/>
    </row>
    <row r="74" spans="1:11" ht="75">
      <c r="A74" s="10">
        <f t="shared" si="1"/>
        <v>72</v>
      </c>
      <c r="B74" s="1" t="s">
        <v>334</v>
      </c>
      <c r="C74" s="1" t="s">
        <v>320</v>
      </c>
      <c r="D74" s="13" t="s">
        <v>242</v>
      </c>
      <c r="E74" s="1" t="s">
        <v>6</v>
      </c>
      <c r="F74" s="1" t="s">
        <v>321</v>
      </c>
      <c r="G74" s="13" t="s">
        <v>322</v>
      </c>
      <c r="H74" s="13"/>
      <c r="I74" s="1" t="s">
        <v>26</v>
      </c>
      <c r="J74" s="13"/>
      <c r="K74" s="14"/>
    </row>
    <row r="75" spans="1:11" ht="56.25">
      <c r="A75" s="10">
        <f t="shared" si="1"/>
        <v>73</v>
      </c>
      <c r="B75" s="1" t="s">
        <v>335</v>
      </c>
      <c r="C75" s="1" t="s">
        <v>323</v>
      </c>
      <c r="D75" s="13" t="s">
        <v>324</v>
      </c>
      <c r="E75" s="1" t="s">
        <v>6</v>
      </c>
      <c r="F75" s="1" t="s">
        <v>325</v>
      </c>
      <c r="G75" s="13" t="s">
        <v>326</v>
      </c>
      <c r="H75" s="13"/>
      <c r="I75" s="1" t="s">
        <v>26</v>
      </c>
      <c r="J75" s="13"/>
      <c r="K75" s="14"/>
    </row>
    <row r="76" spans="1:11" ht="75">
      <c r="A76" s="10">
        <f t="shared" si="1"/>
        <v>74</v>
      </c>
      <c r="B76" s="1" t="s">
        <v>336</v>
      </c>
      <c r="C76" s="1" t="s">
        <v>327</v>
      </c>
      <c r="D76" s="13" t="s">
        <v>328</v>
      </c>
      <c r="E76" s="1" t="s">
        <v>6</v>
      </c>
      <c r="F76" s="1" t="s">
        <v>21</v>
      </c>
      <c r="G76" s="13" t="s">
        <v>329</v>
      </c>
      <c r="H76" s="13"/>
      <c r="I76" s="1" t="s">
        <v>26</v>
      </c>
      <c r="J76" s="13"/>
      <c r="K76" s="14"/>
    </row>
    <row r="77" spans="1:11" ht="75">
      <c r="A77" s="10">
        <f t="shared" si="1"/>
        <v>75</v>
      </c>
      <c r="B77" s="1" t="s">
        <v>337</v>
      </c>
      <c r="C77" s="1" t="s">
        <v>330</v>
      </c>
      <c r="D77" s="13" t="s">
        <v>331</v>
      </c>
      <c r="E77" s="1" t="s">
        <v>6</v>
      </c>
      <c r="F77" s="1" t="s">
        <v>21</v>
      </c>
      <c r="G77" s="13" t="s">
        <v>332</v>
      </c>
      <c r="H77" s="13"/>
      <c r="I77" s="1" t="s">
        <v>26</v>
      </c>
      <c r="J77" s="13"/>
      <c r="K77" s="14"/>
    </row>
    <row r="78" spans="1:11" ht="75">
      <c r="A78" s="10">
        <f t="shared" si="1"/>
        <v>76</v>
      </c>
      <c r="B78" s="1" t="s">
        <v>341</v>
      </c>
      <c r="C78" s="1" t="s">
        <v>338</v>
      </c>
      <c r="D78" s="13" t="s">
        <v>339</v>
      </c>
      <c r="E78" s="1" t="s">
        <v>6</v>
      </c>
      <c r="F78" s="1" t="s">
        <v>21</v>
      </c>
      <c r="G78" s="13" t="s">
        <v>329</v>
      </c>
      <c r="H78" s="13"/>
      <c r="I78" s="1" t="s">
        <v>26</v>
      </c>
      <c r="J78" s="13"/>
      <c r="K78" s="14"/>
    </row>
    <row r="79" spans="1:11" ht="75">
      <c r="A79" s="10">
        <f t="shared" si="1"/>
        <v>77</v>
      </c>
      <c r="B79" s="1" t="s">
        <v>340</v>
      </c>
      <c r="C79" s="1" t="s">
        <v>342</v>
      </c>
      <c r="D79" s="13" t="s">
        <v>339</v>
      </c>
      <c r="E79" s="1" t="s">
        <v>6</v>
      </c>
      <c r="F79" s="1" t="s">
        <v>21</v>
      </c>
      <c r="G79" s="13" t="s">
        <v>344</v>
      </c>
      <c r="H79" s="13"/>
      <c r="I79" s="1" t="s">
        <v>26</v>
      </c>
      <c r="J79" s="13"/>
      <c r="K79" s="14"/>
    </row>
    <row r="80" spans="1:11" ht="75">
      <c r="A80" s="10">
        <f t="shared" si="1"/>
        <v>78</v>
      </c>
      <c r="B80" s="1" t="s">
        <v>343</v>
      </c>
      <c r="C80" s="1" t="s">
        <v>345</v>
      </c>
      <c r="D80" s="13" t="s">
        <v>346</v>
      </c>
      <c r="E80" s="1" t="s">
        <v>6</v>
      </c>
      <c r="F80" s="1" t="s">
        <v>21</v>
      </c>
      <c r="G80" s="13" t="s">
        <v>347</v>
      </c>
      <c r="H80" s="13"/>
      <c r="I80" s="1" t="s">
        <v>26</v>
      </c>
      <c r="J80" s="13"/>
      <c r="K80" s="14"/>
    </row>
    <row r="81" spans="1:11" ht="75">
      <c r="A81" s="10">
        <f t="shared" si="1"/>
        <v>79</v>
      </c>
      <c r="B81" s="1" t="s">
        <v>351</v>
      </c>
      <c r="C81" s="1" t="s">
        <v>348</v>
      </c>
      <c r="D81" s="13" t="s">
        <v>349</v>
      </c>
      <c r="E81" s="1" t="s">
        <v>6</v>
      </c>
      <c r="F81" s="1" t="s">
        <v>21</v>
      </c>
      <c r="G81" s="13" t="s">
        <v>350</v>
      </c>
      <c r="H81" s="13"/>
      <c r="I81" s="1" t="s">
        <v>26</v>
      </c>
      <c r="J81" s="13"/>
      <c r="K81" s="14"/>
    </row>
    <row r="82" spans="1:11" ht="75">
      <c r="A82" s="10">
        <f t="shared" si="1"/>
        <v>80</v>
      </c>
      <c r="B82" s="1" t="s">
        <v>352</v>
      </c>
      <c r="C82" s="1" t="s">
        <v>353</v>
      </c>
      <c r="D82" s="13" t="s">
        <v>354</v>
      </c>
      <c r="E82" s="1" t="s">
        <v>6</v>
      </c>
      <c r="F82" s="1" t="s">
        <v>21</v>
      </c>
      <c r="G82" s="13" t="s">
        <v>355</v>
      </c>
      <c r="H82" s="13"/>
      <c r="I82" s="1" t="s">
        <v>26</v>
      </c>
      <c r="J82" s="13"/>
      <c r="K82" s="14"/>
    </row>
    <row r="83" spans="1:11" ht="75">
      <c r="A83" s="10">
        <f t="shared" si="1"/>
        <v>81</v>
      </c>
      <c r="B83" s="1" t="s">
        <v>356</v>
      </c>
      <c r="C83" s="1" t="s">
        <v>357</v>
      </c>
      <c r="D83" s="13" t="s">
        <v>358</v>
      </c>
      <c r="E83" s="1" t="s">
        <v>6</v>
      </c>
      <c r="F83" s="1" t="s">
        <v>21</v>
      </c>
      <c r="G83" s="13" t="s">
        <v>350</v>
      </c>
      <c r="H83" s="13"/>
      <c r="I83" s="1" t="s">
        <v>26</v>
      </c>
      <c r="J83" s="13"/>
      <c r="K83" s="14"/>
    </row>
    <row r="84" spans="1:11" ht="56.25">
      <c r="A84" s="1">
        <f t="shared" si="1"/>
        <v>82</v>
      </c>
      <c r="B84" s="1" t="s">
        <v>359</v>
      </c>
      <c r="C84" s="1" t="s">
        <v>360</v>
      </c>
      <c r="D84" s="13" t="s">
        <v>361</v>
      </c>
      <c r="E84" s="1" t="s">
        <v>6</v>
      </c>
      <c r="F84" s="1" t="s">
        <v>362</v>
      </c>
      <c r="G84" s="13" t="s">
        <v>363</v>
      </c>
      <c r="H84" s="1"/>
      <c r="I84" s="1" t="s">
        <v>28</v>
      </c>
      <c r="J84" s="1"/>
      <c r="K84" s="14"/>
    </row>
    <row r="85" spans="1:11" ht="75">
      <c r="A85" s="1">
        <f t="shared" si="1"/>
        <v>83</v>
      </c>
      <c r="B85" s="1" t="s">
        <v>364</v>
      </c>
      <c r="C85" s="1" t="s">
        <v>381</v>
      </c>
      <c r="D85" s="13" t="s">
        <v>369</v>
      </c>
      <c r="E85" s="1" t="s">
        <v>6</v>
      </c>
      <c r="F85" s="1" t="s">
        <v>117</v>
      </c>
      <c r="G85" s="13" t="s">
        <v>374</v>
      </c>
      <c r="H85" s="1"/>
      <c r="I85" s="1" t="s">
        <v>26</v>
      </c>
      <c r="J85" s="1"/>
      <c r="K85" s="14"/>
    </row>
    <row r="86" spans="1:11" ht="93.75">
      <c r="A86" s="1">
        <f t="shared" si="1"/>
        <v>84</v>
      </c>
      <c r="B86" s="1" t="s">
        <v>365</v>
      </c>
      <c r="C86" s="1" t="s">
        <v>367</v>
      </c>
      <c r="D86" s="13" t="s">
        <v>370</v>
      </c>
      <c r="E86" s="1" t="s">
        <v>6</v>
      </c>
      <c r="F86" s="1" t="s">
        <v>117</v>
      </c>
      <c r="G86" s="13" t="s">
        <v>373</v>
      </c>
      <c r="H86" s="1"/>
      <c r="I86" s="1" t="s">
        <v>26</v>
      </c>
      <c r="J86" s="1"/>
      <c r="K86" s="14"/>
    </row>
    <row r="87" spans="1:11" ht="75">
      <c r="A87" s="1">
        <f t="shared" si="1"/>
        <v>85</v>
      </c>
      <c r="B87" s="1" t="s">
        <v>366</v>
      </c>
      <c r="C87" s="1" t="s">
        <v>368</v>
      </c>
      <c r="D87" s="13" t="s">
        <v>371</v>
      </c>
      <c r="E87" s="1" t="s">
        <v>6</v>
      </c>
      <c r="F87" s="1" t="s">
        <v>117</v>
      </c>
      <c r="G87" s="13" t="s">
        <v>372</v>
      </c>
      <c r="H87" s="1"/>
      <c r="I87" s="1" t="s">
        <v>26</v>
      </c>
      <c r="J87" s="1"/>
      <c r="K87" s="14"/>
    </row>
    <row r="88" spans="1:11" ht="37.5">
      <c r="A88" s="1">
        <f t="shared" si="1"/>
        <v>86</v>
      </c>
      <c r="B88" s="1" t="s">
        <v>376</v>
      </c>
      <c r="C88" s="1" t="s">
        <v>382</v>
      </c>
      <c r="D88" s="13" t="s">
        <v>378</v>
      </c>
      <c r="E88" s="1" t="s">
        <v>6</v>
      </c>
      <c r="F88" s="1" t="s">
        <v>118</v>
      </c>
      <c r="G88" s="13" t="s">
        <v>379</v>
      </c>
      <c r="H88" s="1"/>
      <c r="I88" s="1" t="s">
        <v>26</v>
      </c>
      <c r="J88" s="1"/>
      <c r="K88" s="14"/>
    </row>
    <row r="89" spans="1:11" ht="56.25">
      <c r="A89" s="1">
        <f t="shared" si="1"/>
        <v>87</v>
      </c>
      <c r="B89" s="1" t="s">
        <v>375</v>
      </c>
      <c r="C89" s="1" t="s">
        <v>383</v>
      </c>
      <c r="D89" s="13" t="s">
        <v>377</v>
      </c>
      <c r="E89" s="1" t="s">
        <v>6</v>
      </c>
      <c r="F89" s="1" t="s">
        <v>118</v>
      </c>
      <c r="G89" s="13" t="s">
        <v>380</v>
      </c>
      <c r="H89" s="1"/>
      <c r="I89" s="1" t="s">
        <v>28</v>
      </c>
      <c r="J89" s="1"/>
      <c r="K89" s="14"/>
    </row>
    <row r="90" spans="1:11" ht="75">
      <c r="A90" s="1">
        <f t="shared" si="1"/>
        <v>88</v>
      </c>
      <c r="B90" s="1" t="s">
        <v>384</v>
      </c>
      <c r="C90" s="1" t="s">
        <v>388</v>
      </c>
      <c r="D90" s="13" t="s">
        <v>392</v>
      </c>
      <c r="E90" s="1" t="s">
        <v>6</v>
      </c>
      <c r="F90" s="1" t="s">
        <v>21</v>
      </c>
      <c r="G90" s="13" t="s">
        <v>396</v>
      </c>
      <c r="H90" s="1"/>
      <c r="I90" s="1" t="s">
        <v>26</v>
      </c>
      <c r="J90" s="1"/>
      <c r="K90" s="14"/>
    </row>
    <row r="91" spans="1:11" ht="75">
      <c r="A91" s="1">
        <f t="shared" si="1"/>
        <v>89</v>
      </c>
      <c r="B91" s="1" t="s">
        <v>385</v>
      </c>
      <c r="C91" s="1" t="s">
        <v>389</v>
      </c>
      <c r="D91" s="13" t="s">
        <v>393</v>
      </c>
      <c r="E91" s="1" t="s">
        <v>6</v>
      </c>
      <c r="F91" s="1" t="s">
        <v>21</v>
      </c>
      <c r="G91" s="13" t="s">
        <v>396</v>
      </c>
      <c r="H91" s="1"/>
      <c r="I91" s="1" t="s">
        <v>26</v>
      </c>
      <c r="J91" s="1"/>
      <c r="K91" s="14"/>
    </row>
    <row r="92" spans="1:11" ht="75">
      <c r="A92" s="1">
        <f t="shared" si="1"/>
        <v>90</v>
      </c>
      <c r="B92" s="1" t="s">
        <v>386</v>
      </c>
      <c r="C92" s="1" t="s">
        <v>390</v>
      </c>
      <c r="D92" s="13" t="s">
        <v>394</v>
      </c>
      <c r="E92" s="1" t="s">
        <v>6</v>
      </c>
      <c r="F92" s="1" t="s">
        <v>21</v>
      </c>
      <c r="G92" s="13" t="s">
        <v>396</v>
      </c>
      <c r="H92" s="1"/>
      <c r="I92" s="1" t="s">
        <v>26</v>
      </c>
      <c r="J92" s="1"/>
      <c r="K92" s="14"/>
    </row>
    <row r="93" spans="1:11" ht="75">
      <c r="A93" s="1">
        <f t="shared" si="1"/>
        <v>91</v>
      </c>
      <c r="B93" s="1" t="s">
        <v>387</v>
      </c>
      <c r="C93" s="1" t="s">
        <v>391</v>
      </c>
      <c r="D93" s="13" t="s">
        <v>395</v>
      </c>
      <c r="E93" s="1" t="s">
        <v>6</v>
      </c>
      <c r="F93" s="1" t="s">
        <v>21</v>
      </c>
      <c r="G93" s="13" t="s">
        <v>397</v>
      </c>
      <c r="H93" s="1"/>
      <c r="I93" s="1" t="s">
        <v>26</v>
      </c>
      <c r="J93" s="1"/>
      <c r="K93" s="14"/>
    </row>
    <row r="94" spans="1:11" ht="67.5" customHeight="1">
      <c r="A94" s="1">
        <f t="shared" si="1"/>
        <v>92</v>
      </c>
      <c r="B94" s="1" t="s">
        <v>399</v>
      </c>
      <c r="C94" s="1" t="s">
        <v>400</v>
      </c>
      <c r="D94" s="13" t="s">
        <v>403</v>
      </c>
      <c r="E94" s="1" t="s">
        <v>6</v>
      </c>
      <c r="F94" s="1" t="s">
        <v>401</v>
      </c>
      <c r="G94" s="13" t="s">
        <v>402</v>
      </c>
      <c r="H94" s="1"/>
      <c r="I94" s="1" t="s">
        <v>312</v>
      </c>
      <c r="J94" s="1"/>
      <c r="K94" s="14"/>
    </row>
    <row r="95" spans="1:11" ht="75">
      <c r="A95" s="1">
        <f t="shared" si="1"/>
        <v>93</v>
      </c>
      <c r="B95" s="1" t="s">
        <v>404</v>
      </c>
      <c r="C95" s="1" t="s">
        <v>405</v>
      </c>
      <c r="D95" s="13" t="s">
        <v>406</v>
      </c>
      <c r="E95" s="1" t="s">
        <v>6</v>
      </c>
      <c r="F95" s="1" t="s">
        <v>407</v>
      </c>
      <c r="G95" s="13" t="s">
        <v>408</v>
      </c>
      <c r="H95" s="1"/>
      <c r="I95" s="1" t="s">
        <v>28</v>
      </c>
      <c r="J95" s="1"/>
      <c r="K95" s="11"/>
    </row>
    <row r="96" spans="1:11" ht="37.5">
      <c r="A96" s="1">
        <f t="shared" si="1"/>
        <v>94</v>
      </c>
      <c r="B96" s="1" t="s">
        <v>409</v>
      </c>
      <c r="C96" s="1" t="s">
        <v>410</v>
      </c>
      <c r="D96" s="13" t="s">
        <v>349</v>
      </c>
      <c r="E96" s="1" t="s">
        <v>6</v>
      </c>
      <c r="F96" s="1" t="s">
        <v>411</v>
      </c>
      <c r="G96" s="13" t="s">
        <v>412</v>
      </c>
      <c r="H96" s="1"/>
      <c r="I96" s="1" t="s">
        <v>26</v>
      </c>
      <c r="J96" s="1"/>
      <c r="K96" s="11"/>
    </row>
    <row r="97" spans="1:11" ht="56.25">
      <c r="A97" s="1">
        <f t="shared" si="1"/>
        <v>95</v>
      </c>
      <c r="B97" s="1" t="s">
        <v>413</v>
      </c>
      <c r="C97" s="1" t="s">
        <v>414</v>
      </c>
      <c r="D97" s="1" t="s">
        <v>415</v>
      </c>
      <c r="E97" s="1" t="s">
        <v>6</v>
      </c>
      <c r="F97" s="1" t="s">
        <v>416</v>
      </c>
      <c r="G97" s="13" t="s">
        <v>417</v>
      </c>
      <c r="H97" s="1"/>
      <c r="I97" s="1" t="s">
        <v>28</v>
      </c>
      <c r="J97" s="1"/>
      <c r="K97" s="11"/>
    </row>
    <row r="98" spans="1:11" ht="75">
      <c r="A98" s="1">
        <f t="shared" si="1"/>
        <v>96</v>
      </c>
      <c r="B98" s="1" t="s">
        <v>418</v>
      </c>
      <c r="C98" s="1" t="s">
        <v>419</v>
      </c>
      <c r="D98" s="13" t="s">
        <v>420</v>
      </c>
      <c r="E98" s="1" t="s">
        <v>6</v>
      </c>
      <c r="F98" s="1" t="s">
        <v>117</v>
      </c>
      <c r="G98" s="13" t="s">
        <v>421</v>
      </c>
      <c r="H98" s="1"/>
      <c r="I98" s="1" t="s">
        <v>43</v>
      </c>
      <c r="J98" s="1"/>
      <c r="K98" s="11"/>
    </row>
    <row r="99" spans="1:11" ht="75">
      <c r="A99" s="1">
        <f t="shared" si="1"/>
        <v>97</v>
      </c>
      <c r="B99" s="1" t="s">
        <v>422</v>
      </c>
      <c r="C99" s="1" t="s">
        <v>423</v>
      </c>
      <c r="D99" s="13" t="s">
        <v>424</v>
      </c>
      <c r="E99" s="1" t="s">
        <v>6</v>
      </c>
      <c r="F99" s="1" t="s">
        <v>425</v>
      </c>
      <c r="G99" s="1" t="s">
        <v>426</v>
      </c>
      <c r="H99" s="1"/>
      <c r="I99" s="1" t="s">
        <v>28</v>
      </c>
      <c r="J99" s="1"/>
      <c r="K99" s="11"/>
    </row>
    <row r="100" spans="1:11" ht="56.25">
      <c r="A100" s="1">
        <f t="shared" si="1"/>
        <v>98</v>
      </c>
      <c r="B100" s="1" t="s">
        <v>427</v>
      </c>
      <c r="C100" s="1" t="s">
        <v>428</v>
      </c>
      <c r="D100" s="13" t="s">
        <v>429</v>
      </c>
      <c r="E100" s="1" t="s">
        <v>6</v>
      </c>
      <c r="F100" s="1" t="s">
        <v>20</v>
      </c>
      <c r="G100" s="1" t="s">
        <v>441</v>
      </c>
      <c r="H100" s="1"/>
      <c r="I100" s="1" t="s">
        <v>26</v>
      </c>
      <c r="J100" s="1"/>
      <c r="K100" s="11"/>
    </row>
    <row r="101" spans="1:11" ht="37.5">
      <c r="A101" s="1">
        <f t="shared" si="1"/>
        <v>99</v>
      </c>
      <c r="B101" s="1" t="s">
        <v>430</v>
      </c>
      <c r="C101" s="1" t="s">
        <v>431</v>
      </c>
      <c r="D101" s="13" t="s">
        <v>432</v>
      </c>
      <c r="E101" s="1" t="s">
        <v>6</v>
      </c>
      <c r="F101" s="1" t="s">
        <v>433</v>
      </c>
      <c r="G101" s="1" t="s">
        <v>434</v>
      </c>
      <c r="H101" s="1"/>
      <c r="I101" s="1" t="s">
        <v>28</v>
      </c>
      <c r="J101" s="1"/>
      <c r="K101" s="11"/>
    </row>
    <row r="102" spans="1:11" ht="75">
      <c r="A102" s="1">
        <f t="shared" si="1"/>
        <v>100</v>
      </c>
      <c r="B102" s="1" t="s">
        <v>435</v>
      </c>
      <c r="C102" s="1" t="s">
        <v>436</v>
      </c>
      <c r="D102" s="13" t="s">
        <v>437</v>
      </c>
      <c r="E102" s="1" t="s">
        <v>5</v>
      </c>
      <c r="F102" s="1" t="s">
        <v>21</v>
      </c>
      <c r="G102" s="1" t="s">
        <v>438</v>
      </c>
      <c r="H102" s="1"/>
      <c r="I102" s="1" t="s">
        <v>26</v>
      </c>
      <c r="J102" s="1"/>
      <c r="K102" s="11"/>
    </row>
    <row r="103" spans="1:11" ht="75">
      <c r="A103" s="1">
        <f t="shared" si="1"/>
        <v>101</v>
      </c>
      <c r="B103" s="1" t="s">
        <v>442</v>
      </c>
      <c r="C103" s="1" t="s">
        <v>443</v>
      </c>
      <c r="D103" s="13" t="s">
        <v>444</v>
      </c>
      <c r="E103" s="1" t="s">
        <v>5</v>
      </c>
      <c r="F103" s="1" t="s">
        <v>21</v>
      </c>
      <c r="G103" s="1" t="s">
        <v>445</v>
      </c>
      <c r="H103" s="1"/>
      <c r="I103" s="1" t="s">
        <v>26</v>
      </c>
      <c r="J103" s="1"/>
      <c r="K103" s="11"/>
    </row>
    <row r="104" spans="1:11" ht="75">
      <c r="A104" s="1">
        <f t="shared" si="1"/>
        <v>102</v>
      </c>
      <c r="B104" s="1" t="s">
        <v>446</v>
      </c>
      <c r="C104" s="1" t="s">
        <v>447</v>
      </c>
      <c r="D104" s="13" t="s">
        <v>448</v>
      </c>
      <c r="E104" s="1" t="s">
        <v>5</v>
      </c>
      <c r="F104" s="1" t="s">
        <v>21</v>
      </c>
      <c r="G104" s="1" t="s">
        <v>449</v>
      </c>
      <c r="H104" s="1"/>
      <c r="I104" s="1" t="s">
        <v>26</v>
      </c>
      <c r="J104" s="1"/>
      <c r="K104" s="1" t="s">
        <v>614</v>
      </c>
    </row>
    <row r="105" spans="1:11" ht="75">
      <c r="A105" s="1">
        <f t="shared" si="1"/>
        <v>103</v>
      </c>
      <c r="B105" s="1" t="s">
        <v>450</v>
      </c>
      <c r="C105" s="1" t="s">
        <v>451</v>
      </c>
      <c r="D105" s="13" t="s">
        <v>452</v>
      </c>
      <c r="E105" s="1" t="s">
        <v>5</v>
      </c>
      <c r="F105" s="1" t="s">
        <v>21</v>
      </c>
      <c r="G105" s="1" t="s">
        <v>453</v>
      </c>
      <c r="H105" s="1"/>
      <c r="I105" s="1" t="s">
        <v>26</v>
      </c>
      <c r="J105" s="1"/>
      <c r="K105" s="11"/>
    </row>
    <row r="106" spans="1:11" ht="75">
      <c r="A106" s="1">
        <f t="shared" si="1"/>
        <v>104</v>
      </c>
      <c r="B106" s="1" t="s">
        <v>454</v>
      </c>
      <c r="C106" s="1" t="s">
        <v>455</v>
      </c>
      <c r="D106" s="13" t="s">
        <v>456</v>
      </c>
      <c r="E106" s="1" t="s">
        <v>5</v>
      </c>
      <c r="F106" s="1" t="s">
        <v>21</v>
      </c>
      <c r="G106" s="1" t="s">
        <v>457</v>
      </c>
      <c r="H106" s="1"/>
      <c r="I106" s="1" t="s">
        <v>26</v>
      </c>
      <c r="J106" s="1"/>
      <c r="K106" s="11"/>
    </row>
    <row r="107" spans="1:11" ht="75">
      <c r="A107" s="1">
        <f t="shared" si="1"/>
        <v>105</v>
      </c>
      <c r="B107" s="1" t="s">
        <v>458</v>
      </c>
      <c r="C107" s="1" t="s">
        <v>459</v>
      </c>
      <c r="D107" s="13" t="s">
        <v>460</v>
      </c>
      <c r="E107" s="1" t="s">
        <v>5</v>
      </c>
      <c r="F107" s="1" t="s">
        <v>21</v>
      </c>
      <c r="G107" s="1" t="s">
        <v>461</v>
      </c>
      <c r="H107" s="1"/>
      <c r="I107" s="1" t="s">
        <v>26</v>
      </c>
      <c r="J107" s="1"/>
      <c r="K107" s="11"/>
    </row>
    <row r="108" spans="1:11" ht="75">
      <c r="A108" s="1">
        <f t="shared" si="1"/>
        <v>106</v>
      </c>
      <c r="B108" s="1" t="s">
        <v>462</v>
      </c>
      <c r="C108" s="1" t="s">
        <v>463</v>
      </c>
      <c r="D108" s="13" t="s">
        <v>460</v>
      </c>
      <c r="E108" s="1" t="s">
        <v>5</v>
      </c>
      <c r="F108" s="1" t="s">
        <v>21</v>
      </c>
      <c r="G108" s="1" t="s">
        <v>464</v>
      </c>
      <c r="H108" s="1"/>
      <c r="I108" s="1" t="s">
        <v>26</v>
      </c>
      <c r="J108" s="1"/>
      <c r="K108" s="11"/>
    </row>
    <row r="109" spans="1:11" ht="75">
      <c r="A109" s="1">
        <f t="shared" si="1"/>
        <v>107</v>
      </c>
      <c r="B109" s="1" t="s">
        <v>465</v>
      </c>
      <c r="C109" s="1" t="s">
        <v>466</v>
      </c>
      <c r="D109" s="13" t="s">
        <v>467</v>
      </c>
      <c r="E109" s="1" t="s">
        <v>5</v>
      </c>
      <c r="F109" s="1" t="s">
        <v>21</v>
      </c>
      <c r="G109" s="1" t="s">
        <v>468</v>
      </c>
      <c r="H109" s="1"/>
      <c r="I109" s="1" t="s">
        <v>26</v>
      </c>
      <c r="J109" s="1"/>
      <c r="K109" s="11"/>
    </row>
    <row r="110" spans="1:11" ht="75">
      <c r="A110" s="1">
        <f t="shared" si="1"/>
        <v>108</v>
      </c>
      <c r="B110" s="1" t="s">
        <v>469</v>
      </c>
      <c r="C110" s="1" t="s">
        <v>134</v>
      </c>
      <c r="D110" s="13" t="s">
        <v>470</v>
      </c>
      <c r="E110" s="1" t="s">
        <v>6</v>
      </c>
      <c r="F110" s="1" t="s">
        <v>135</v>
      </c>
      <c r="G110" s="1" t="s">
        <v>471</v>
      </c>
      <c r="H110" s="1"/>
      <c r="I110" s="1" t="s">
        <v>248</v>
      </c>
      <c r="J110" s="1"/>
      <c r="K110" s="11"/>
    </row>
    <row r="111" spans="1:11" ht="37.5">
      <c r="A111" s="1">
        <f t="shared" si="1"/>
        <v>109</v>
      </c>
      <c r="B111" s="1" t="s">
        <v>472</v>
      </c>
      <c r="C111" s="1" t="s">
        <v>476</v>
      </c>
      <c r="D111" s="13" t="s">
        <v>473</v>
      </c>
      <c r="E111" s="1" t="s">
        <v>6</v>
      </c>
      <c r="F111" s="1" t="s">
        <v>474</v>
      </c>
      <c r="G111" s="1" t="s">
        <v>475</v>
      </c>
      <c r="H111" s="1"/>
      <c r="I111" s="1" t="s">
        <v>43</v>
      </c>
      <c r="J111" s="1"/>
      <c r="K111" s="11"/>
    </row>
    <row r="112" spans="1:11" ht="93.75">
      <c r="A112" s="1">
        <f t="shared" si="1"/>
        <v>110</v>
      </c>
      <c r="B112" s="1" t="s">
        <v>481</v>
      </c>
      <c r="C112" s="1" t="s">
        <v>478</v>
      </c>
      <c r="D112" s="13" t="s">
        <v>554</v>
      </c>
      <c r="E112" s="1" t="s">
        <v>6</v>
      </c>
      <c r="F112" s="1" t="s">
        <v>117</v>
      </c>
      <c r="G112" s="1" t="s">
        <v>477</v>
      </c>
      <c r="H112" s="14"/>
      <c r="I112" s="1" t="s">
        <v>26</v>
      </c>
      <c r="J112" s="14"/>
      <c r="K112" s="14"/>
    </row>
    <row r="113" spans="1:11" ht="93.75">
      <c r="A113" s="1">
        <f t="shared" si="1"/>
        <v>111</v>
      </c>
      <c r="B113" s="1" t="s">
        <v>482</v>
      </c>
      <c r="C113" s="1" t="s">
        <v>479</v>
      </c>
      <c r="D113" s="13" t="s">
        <v>554</v>
      </c>
      <c r="E113" s="1" t="s">
        <v>6</v>
      </c>
      <c r="F113" s="1" t="s">
        <v>117</v>
      </c>
      <c r="G113" s="1" t="s">
        <v>480</v>
      </c>
      <c r="H113" s="14"/>
      <c r="I113" s="1" t="s">
        <v>26</v>
      </c>
      <c r="J113" s="14"/>
      <c r="K113" s="14"/>
    </row>
    <row r="114" spans="1:11" ht="93.75">
      <c r="A114" s="1">
        <f t="shared" si="1"/>
        <v>112</v>
      </c>
      <c r="B114" s="1" t="s">
        <v>483</v>
      </c>
      <c r="C114" s="1" t="s">
        <v>485</v>
      </c>
      <c r="D114" s="13" t="s">
        <v>555</v>
      </c>
      <c r="E114" s="1" t="s">
        <v>6</v>
      </c>
      <c r="F114" s="1" t="s">
        <v>117</v>
      </c>
      <c r="G114" s="1" t="s">
        <v>486</v>
      </c>
      <c r="H114" s="14"/>
      <c r="I114" s="1" t="s">
        <v>26</v>
      </c>
      <c r="J114" s="14"/>
      <c r="K114" s="14"/>
    </row>
    <row r="115" spans="1:11" ht="93.75">
      <c r="A115" s="1">
        <f t="shared" si="1"/>
        <v>113</v>
      </c>
      <c r="B115" s="1" t="s">
        <v>484</v>
      </c>
      <c r="C115" s="1" t="s">
        <v>487</v>
      </c>
      <c r="D115" s="13" t="s">
        <v>554</v>
      </c>
      <c r="E115" s="1" t="s">
        <v>6</v>
      </c>
      <c r="F115" s="1" t="s">
        <v>117</v>
      </c>
      <c r="G115" s="1" t="s">
        <v>486</v>
      </c>
      <c r="H115" s="14"/>
      <c r="I115" s="1" t="s">
        <v>26</v>
      </c>
      <c r="J115" s="14"/>
      <c r="K115" s="14"/>
    </row>
    <row r="116" spans="1:11" ht="93.75">
      <c r="A116" s="1">
        <f t="shared" si="1"/>
        <v>114</v>
      </c>
      <c r="B116" s="1" t="s">
        <v>488</v>
      </c>
      <c r="C116" s="1" t="s">
        <v>489</v>
      </c>
      <c r="D116" s="13" t="s">
        <v>556</v>
      </c>
      <c r="E116" s="1" t="s">
        <v>6</v>
      </c>
      <c r="F116" s="1" t="s">
        <v>117</v>
      </c>
      <c r="G116" s="1" t="s">
        <v>490</v>
      </c>
      <c r="H116" s="14"/>
      <c r="I116" s="1" t="s">
        <v>26</v>
      </c>
      <c r="J116" s="14"/>
      <c r="K116" s="14"/>
    </row>
    <row r="117" spans="1:11" ht="93.75">
      <c r="A117" s="1">
        <f t="shared" si="1"/>
        <v>115</v>
      </c>
      <c r="B117" s="1" t="s">
        <v>491</v>
      </c>
      <c r="C117" s="1" t="s">
        <v>492</v>
      </c>
      <c r="D117" s="13" t="s">
        <v>554</v>
      </c>
      <c r="E117" s="1" t="s">
        <v>6</v>
      </c>
      <c r="F117" s="1" t="s">
        <v>117</v>
      </c>
      <c r="G117" s="1" t="s">
        <v>493</v>
      </c>
      <c r="H117" s="14"/>
      <c r="I117" s="1" t="s">
        <v>26</v>
      </c>
      <c r="J117" s="14"/>
      <c r="K117" s="14"/>
    </row>
    <row r="118" spans="1:11" ht="93.75">
      <c r="A118" s="1">
        <f t="shared" si="1"/>
        <v>116</v>
      </c>
      <c r="B118" s="1" t="s">
        <v>494</v>
      </c>
      <c r="C118" s="1" t="s">
        <v>495</v>
      </c>
      <c r="D118" s="13" t="s">
        <v>554</v>
      </c>
      <c r="E118" s="1" t="s">
        <v>6</v>
      </c>
      <c r="F118" s="1" t="s">
        <v>117</v>
      </c>
      <c r="G118" s="1" t="s">
        <v>496</v>
      </c>
      <c r="H118" s="14"/>
      <c r="I118" s="1" t="s">
        <v>26</v>
      </c>
      <c r="J118" s="14"/>
      <c r="K118" s="14"/>
    </row>
    <row r="119" spans="1:11" ht="93.75">
      <c r="A119" s="1">
        <f t="shared" si="1"/>
        <v>117</v>
      </c>
      <c r="B119" s="1" t="s">
        <v>497</v>
      </c>
      <c r="C119" s="1" t="s">
        <v>498</v>
      </c>
      <c r="D119" s="13" t="s">
        <v>554</v>
      </c>
      <c r="E119" s="1" t="s">
        <v>6</v>
      </c>
      <c r="F119" s="1" t="s">
        <v>117</v>
      </c>
      <c r="G119" s="1" t="s">
        <v>499</v>
      </c>
      <c r="H119" s="14"/>
      <c r="I119" s="1" t="s">
        <v>26</v>
      </c>
      <c r="J119" s="14"/>
      <c r="K119" s="14"/>
    </row>
    <row r="120" spans="1:11" ht="93.75">
      <c r="A120" s="1">
        <f t="shared" si="1"/>
        <v>118</v>
      </c>
      <c r="B120" s="1" t="s">
        <v>500</v>
      </c>
      <c r="C120" s="1" t="s">
        <v>501</v>
      </c>
      <c r="D120" s="13" t="s">
        <v>554</v>
      </c>
      <c r="E120" s="1" t="s">
        <v>6</v>
      </c>
      <c r="F120" s="1" t="s">
        <v>117</v>
      </c>
      <c r="G120" s="1" t="s">
        <v>502</v>
      </c>
      <c r="H120" s="14"/>
      <c r="I120" s="1" t="s">
        <v>26</v>
      </c>
      <c r="J120" s="14"/>
      <c r="K120" s="14"/>
    </row>
    <row r="121" spans="1:11" ht="93.75">
      <c r="A121" s="1">
        <f t="shared" si="1"/>
        <v>119</v>
      </c>
      <c r="B121" s="1" t="s">
        <v>503</v>
      </c>
      <c r="C121" s="1" t="s">
        <v>504</v>
      </c>
      <c r="D121" s="13" t="s">
        <v>554</v>
      </c>
      <c r="E121" s="1" t="s">
        <v>6</v>
      </c>
      <c r="F121" s="1" t="s">
        <v>117</v>
      </c>
      <c r="G121" s="1" t="s">
        <v>505</v>
      </c>
      <c r="H121" s="14"/>
      <c r="I121" s="1" t="s">
        <v>26</v>
      </c>
      <c r="J121" s="14"/>
      <c r="K121" s="14"/>
    </row>
    <row r="122" spans="1:11" ht="93.75">
      <c r="A122" s="1">
        <f t="shared" si="1"/>
        <v>120</v>
      </c>
      <c r="B122" s="1" t="s">
        <v>506</v>
      </c>
      <c r="C122" s="1" t="s">
        <v>507</v>
      </c>
      <c r="D122" s="13" t="s">
        <v>554</v>
      </c>
      <c r="E122" s="1" t="s">
        <v>6</v>
      </c>
      <c r="F122" s="1" t="s">
        <v>117</v>
      </c>
      <c r="G122" s="1" t="s">
        <v>508</v>
      </c>
      <c r="H122" s="14"/>
      <c r="I122" s="1" t="s">
        <v>26</v>
      </c>
      <c r="J122" s="14"/>
      <c r="K122" s="14"/>
    </row>
    <row r="123" spans="1:11" ht="93.75">
      <c r="A123" s="1">
        <f t="shared" si="1"/>
        <v>121</v>
      </c>
      <c r="B123" s="1" t="s">
        <v>509</v>
      </c>
      <c r="C123" s="1" t="s">
        <v>510</v>
      </c>
      <c r="D123" s="13" t="s">
        <v>554</v>
      </c>
      <c r="E123" s="1" t="s">
        <v>6</v>
      </c>
      <c r="F123" s="1" t="s">
        <v>117</v>
      </c>
      <c r="G123" s="1" t="s">
        <v>511</v>
      </c>
      <c r="H123" s="14"/>
      <c r="I123" s="1" t="s">
        <v>26</v>
      </c>
      <c r="J123" s="14"/>
      <c r="K123" s="14"/>
    </row>
    <row r="124" spans="1:11" ht="93.75">
      <c r="A124" s="1">
        <f t="shared" si="1"/>
        <v>122</v>
      </c>
      <c r="B124" s="1" t="s">
        <v>512</v>
      </c>
      <c r="C124" s="1" t="s">
        <v>513</v>
      </c>
      <c r="D124" s="13" t="s">
        <v>554</v>
      </c>
      <c r="E124" s="1" t="s">
        <v>6</v>
      </c>
      <c r="F124" s="1" t="s">
        <v>117</v>
      </c>
      <c r="G124" s="1" t="s">
        <v>514</v>
      </c>
      <c r="H124" s="14"/>
      <c r="I124" s="1" t="s">
        <v>26</v>
      </c>
      <c r="J124" s="14"/>
      <c r="K124" s="14"/>
    </row>
    <row r="125" spans="1:11" ht="93.75">
      <c r="A125" s="1">
        <f t="shared" si="1"/>
        <v>123</v>
      </c>
      <c r="B125" s="1" t="s">
        <v>515</v>
      </c>
      <c r="C125" s="1" t="s">
        <v>516</v>
      </c>
      <c r="D125" s="13" t="s">
        <v>554</v>
      </c>
      <c r="E125" s="1" t="s">
        <v>6</v>
      </c>
      <c r="F125" s="1" t="s">
        <v>117</v>
      </c>
      <c r="G125" s="1" t="s">
        <v>517</v>
      </c>
      <c r="H125" s="14"/>
      <c r="I125" s="1" t="s">
        <v>26</v>
      </c>
      <c r="J125" s="14"/>
      <c r="K125" s="14"/>
    </row>
    <row r="126" spans="1:11" ht="93.75">
      <c r="A126" s="1">
        <f t="shared" si="1"/>
        <v>124</v>
      </c>
      <c r="B126" s="1" t="s">
        <v>518</v>
      </c>
      <c r="C126" s="1" t="s">
        <v>519</v>
      </c>
      <c r="D126" s="13" t="s">
        <v>554</v>
      </c>
      <c r="E126" s="1" t="s">
        <v>6</v>
      </c>
      <c r="F126" s="1" t="s">
        <v>117</v>
      </c>
      <c r="G126" s="1" t="s">
        <v>520</v>
      </c>
      <c r="H126" s="14"/>
      <c r="I126" s="1" t="s">
        <v>26</v>
      </c>
      <c r="J126" s="14"/>
      <c r="K126" s="14"/>
    </row>
    <row r="127" spans="1:11" ht="75">
      <c r="A127" s="1">
        <f t="shared" si="1"/>
        <v>125</v>
      </c>
      <c r="B127" s="1" t="s">
        <v>521</v>
      </c>
      <c r="C127" s="1" t="s">
        <v>522</v>
      </c>
      <c r="D127" s="13" t="s">
        <v>557</v>
      </c>
      <c r="E127" s="1" t="s">
        <v>5</v>
      </c>
      <c r="F127" s="1" t="s">
        <v>21</v>
      </c>
      <c r="G127" s="1" t="s">
        <v>523</v>
      </c>
      <c r="H127" s="14"/>
      <c r="I127" s="1" t="s">
        <v>26</v>
      </c>
      <c r="J127" s="14"/>
      <c r="K127" s="14"/>
    </row>
    <row r="128" spans="1:11" ht="56.25">
      <c r="A128" s="1">
        <f t="shared" si="1"/>
        <v>126</v>
      </c>
      <c r="B128" s="1" t="s">
        <v>527</v>
      </c>
      <c r="C128" s="1" t="s">
        <v>524</v>
      </c>
      <c r="D128" s="13" t="s">
        <v>558</v>
      </c>
      <c r="E128" s="1" t="s">
        <v>6</v>
      </c>
      <c r="F128" s="1" t="s">
        <v>525</v>
      </c>
      <c r="G128" s="1" t="s">
        <v>526</v>
      </c>
      <c r="H128" s="14"/>
      <c r="I128" s="1" t="s">
        <v>26</v>
      </c>
      <c r="J128" s="14"/>
      <c r="K128" s="14"/>
    </row>
    <row r="129" spans="1:11" ht="75">
      <c r="A129" s="1">
        <f t="shared" si="1"/>
        <v>127</v>
      </c>
      <c r="B129" s="1" t="s">
        <v>528</v>
      </c>
      <c r="C129" s="1" t="s">
        <v>545</v>
      </c>
      <c r="D129" s="13" t="s">
        <v>559</v>
      </c>
      <c r="E129" s="1" t="s">
        <v>6</v>
      </c>
      <c r="F129" s="1" t="s">
        <v>117</v>
      </c>
      <c r="G129" s="1" t="s">
        <v>529</v>
      </c>
      <c r="H129" s="14"/>
      <c r="I129" s="1" t="s">
        <v>248</v>
      </c>
      <c r="J129" s="14"/>
      <c r="K129" s="14"/>
    </row>
    <row r="130" spans="1:11" ht="75">
      <c r="A130" s="1">
        <f t="shared" si="1"/>
        <v>128</v>
      </c>
      <c r="B130" s="1" t="s">
        <v>530</v>
      </c>
      <c r="C130" s="1" t="s">
        <v>544</v>
      </c>
      <c r="D130" s="13" t="s">
        <v>560</v>
      </c>
      <c r="E130" s="1" t="s">
        <v>6</v>
      </c>
      <c r="F130" s="1" t="s">
        <v>117</v>
      </c>
      <c r="G130" s="1" t="s">
        <v>529</v>
      </c>
      <c r="H130" s="14"/>
      <c r="I130" s="1" t="s">
        <v>248</v>
      </c>
      <c r="J130" s="14"/>
      <c r="K130" s="14"/>
    </row>
    <row r="131" spans="1:11" ht="75">
      <c r="A131" s="1">
        <f t="shared" si="1"/>
        <v>129</v>
      </c>
      <c r="B131" s="1" t="s">
        <v>531</v>
      </c>
      <c r="C131" s="1" t="s">
        <v>543</v>
      </c>
      <c r="D131" s="13" t="s">
        <v>532</v>
      </c>
      <c r="E131" s="1" t="s">
        <v>6</v>
      </c>
      <c r="F131" s="1" t="s">
        <v>117</v>
      </c>
      <c r="G131" s="1" t="s">
        <v>533</v>
      </c>
      <c r="H131" s="14"/>
      <c r="I131" s="1" t="s">
        <v>26</v>
      </c>
      <c r="J131" s="14"/>
      <c r="K131" s="14"/>
    </row>
    <row r="132" spans="1:11" ht="75">
      <c r="A132" s="1">
        <f t="shared" si="1"/>
        <v>130</v>
      </c>
      <c r="B132" s="1" t="s">
        <v>534</v>
      </c>
      <c r="C132" s="1" t="s">
        <v>542</v>
      </c>
      <c r="D132" s="13" t="s">
        <v>561</v>
      </c>
      <c r="E132" s="1" t="s">
        <v>6</v>
      </c>
      <c r="F132" s="1" t="s">
        <v>117</v>
      </c>
      <c r="G132" s="1" t="s">
        <v>535</v>
      </c>
      <c r="H132" s="14"/>
      <c r="I132" s="1" t="s">
        <v>248</v>
      </c>
      <c r="J132" s="14"/>
      <c r="K132" s="14"/>
    </row>
    <row r="133" spans="1:11" ht="93.75">
      <c r="A133" s="1">
        <f t="shared" si="1"/>
        <v>131</v>
      </c>
      <c r="B133" s="1" t="s">
        <v>536</v>
      </c>
      <c r="C133" s="1" t="s">
        <v>541</v>
      </c>
      <c r="D133" s="13" t="s">
        <v>561</v>
      </c>
      <c r="E133" s="1" t="s">
        <v>6</v>
      </c>
      <c r="F133" s="1" t="s">
        <v>117</v>
      </c>
      <c r="G133" s="1" t="s">
        <v>537</v>
      </c>
      <c r="H133" s="14"/>
      <c r="I133" s="1" t="s">
        <v>538</v>
      </c>
      <c r="J133" s="14"/>
      <c r="K133" s="14"/>
    </row>
    <row r="134" spans="1:11" ht="75">
      <c r="A134" s="1">
        <f t="shared" si="1"/>
        <v>132</v>
      </c>
      <c r="B134" s="1" t="s">
        <v>539</v>
      </c>
      <c r="C134" s="1" t="s">
        <v>540</v>
      </c>
      <c r="D134" s="13" t="s">
        <v>562</v>
      </c>
      <c r="E134" s="1" t="s">
        <v>6</v>
      </c>
      <c r="F134" s="1" t="s">
        <v>117</v>
      </c>
      <c r="G134" s="1" t="s">
        <v>546</v>
      </c>
      <c r="H134" s="14"/>
      <c r="I134" s="1" t="s">
        <v>26</v>
      </c>
      <c r="J134" s="14"/>
      <c r="K134" s="14"/>
    </row>
    <row r="135" spans="1:11" ht="75">
      <c r="A135" s="1">
        <f t="shared" si="1"/>
        <v>133</v>
      </c>
      <c r="B135" s="1" t="s">
        <v>551</v>
      </c>
      <c r="C135" s="1" t="s">
        <v>552</v>
      </c>
      <c r="D135" s="13" t="s">
        <v>563</v>
      </c>
      <c r="E135" s="1" t="s">
        <v>6</v>
      </c>
      <c r="F135" s="1" t="s">
        <v>117</v>
      </c>
      <c r="G135" s="1" t="s">
        <v>553</v>
      </c>
      <c r="H135" s="14"/>
      <c r="I135" s="1" t="s">
        <v>248</v>
      </c>
      <c r="J135" s="14"/>
      <c r="K135" s="14"/>
    </row>
    <row r="136" spans="1:11" ht="93.75">
      <c r="A136" s="1">
        <f t="shared" si="1"/>
        <v>134</v>
      </c>
      <c r="B136" s="1" t="s">
        <v>547</v>
      </c>
      <c r="C136" s="1" t="s">
        <v>549</v>
      </c>
      <c r="D136" s="13" t="s">
        <v>564</v>
      </c>
      <c r="E136" s="1" t="s">
        <v>6</v>
      </c>
      <c r="F136" s="1" t="s">
        <v>117</v>
      </c>
      <c r="G136" s="1" t="s">
        <v>548</v>
      </c>
      <c r="H136" s="14"/>
      <c r="I136" s="1" t="s">
        <v>550</v>
      </c>
      <c r="J136" s="14"/>
      <c r="K136" s="14"/>
    </row>
    <row r="137" spans="1:9" ht="37.5">
      <c r="A137" s="2">
        <f aca="true" t="shared" si="2" ref="A137:A152">+A136+1</f>
        <v>135</v>
      </c>
      <c r="B137" s="1" t="s">
        <v>565</v>
      </c>
      <c r="C137" s="2" t="s">
        <v>566</v>
      </c>
      <c r="D137" s="13" t="s">
        <v>567</v>
      </c>
      <c r="E137" s="1" t="s">
        <v>6</v>
      </c>
      <c r="F137" s="2" t="s">
        <v>568</v>
      </c>
      <c r="G137" s="1" t="s">
        <v>623</v>
      </c>
      <c r="I137" s="2" t="s">
        <v>569</v>
      </c>
    </row>
    <row r="138" spans="1:11" ht="75">
      <c r="A138" s="1">
        <f t="shared" si="2"/>
        <v>136</v>
      </c>
      <c r="B138" s="1" t="s">
        <v>571</v>
      </c>
      <c r="C138" s="1" t="s">
        <v>570</v>
      </c>
      <c r="D138" s="13" t="s">
        <v>572</v>
      </c>
      <c r="E138" s="1" t="s">
        <v>6</v>
      </c>
      <c r="F138" s="1" t="s">
        <v>117</v>
      </c>
      <c r="G138" s="1" t="s">
        <v>573</v>
      </c>
      <c r="H138" s="14"/>
      <c r="I138" s="1" t="s">
        <v>26</v>
      </c>
      <c r="J138" s="14"/>
      <c r="K138" s="14"/>
    </row>
    <row r="139" spans="1:11" ht="37.5">
      <c r="A139" s="1">
        <f t="shared" si="2"/>
        <v>137</v>
      </c>
      <c r="B139" s="1" t="s">
        <v>574</v>
      </c>
      <c r="C139" s="1" t="s">
        <v>576</v>
      </c>
      <c r="D139" s="13" t="s">
        <v>577</v>
      </c>
      <c r="E139" s="1" t="s">
        <v>6</v>
      </c>
      <c r="F139" s="1" t="s">
        <v>118</v>
      </c>
      <c r="G139" s="1" t="s">
        <v>624</v>
      </c>
      <c r="H139" s="14"/>
      <c r="I139" s="1" t="s">
        <v>43</v>
      </c>
      <c r="J139" s="14"/>
      <c r="K139" s="14"/>
    </row>
    <row r="140" spans="1:11" ht="37.5">
      <c r="A140" s="1">
        <f t="shared" si="2"/>
        <v>138</v>
      </c>
      <c r="B140" s="1" t="s">
        <v>575</v>
      </c>
      <c r="C140" s="1" t="s">
        <v>578</v>
      </c>
      <c r="D140" s="13" t="s">
        <v>585</v>
      </c>
      <c r="E140" s="1" t="s">
        <v>6</v>
      </c>
      <c r="F140" s="1" t="s">
        <v>118</v>
      </c>
      <c r="G140" s="1" t="s">
        <v>589</v>
      </c>
      <c r="H140" s="14"/>
      <c r="I140" s="1" t="s">
        <v>43</v>
      </c>
      <c r="J140" s="14"/>
      <c r="K140" s="14"/>
    </row>
    <row r="141" spans="1:11" ht="75">
      <c r="A141" s="1">
        <f t="shared" si="2"/>
        <v>139</v>
      </c>
      <c r="B141" s="1" t="s">
        <v>582</v>
      </c>
      <c r="C141" s="1" t="s">
        <v>579</v>
      </c>
      <c r="D141" s="13" t="s">
        <v>580</v>
      </c>
      <c r="F141" s="1" t="s">
        <v>20</v>
      </c>
      <c r="G141" s="1" t="s">
        <v>581</v>
      </c>
      <c r="H141" s="14"/>
      <c r="I141" s="1" t="s">
        <v>90</v>
      </c>
      <c r="J141" s="14"/>
      <c r="K141" s="14"/>
    </row>
    <row r="142" spans="1:11" ht="56.25">
      <c r="A142" s="1">
        <f t="shared" si="2"/>
        <v>140</v>
      </c>
      <c r="B142" s="1" t="s">
        <v>583</v>
      </c>
      <c r="C142" s="1" t="s">
        <v>584</v>
      </c>
      <c r="D142" s="13" t="s">
        <v>586</v>
      </c>
      <c r="E142" s="1" t="s">
        <v>6</v>
      </c>
      <c r="F142" s="1" t="s">
        <v>587</v>
      </c>
      <c r="G142" s="1" t="s">
        <v>588</v>
      </c>
      <c r="H142" s="14"/>
      <c r="I142" s="1" t="s">
        <v>612</v>
      </c>
      <c r="J142" s="14"/>
      <c r="K142" s="14"/>
    </row>
    <row r="143" spans="1:11" ht="37.5">
      <c r="A143" s="1">
        <f t="shared" si="2"/>
        <v>141</v>
      </c>
      <c r="B143" s="1" t="s">
        <v>592</v>
      </c>
      <c r="C143" s="1" t="s">
        <v>593</v>
      </c>
      <c r="D143" s="1" t="s">
        <v>594</v>
      </c>
      <c r="E143" s="1" t="s">
        <v>6</v>
      </c>
      <c r="F143" s="1" t="s">
        <v>595</v>
      </c>
      <c r="G143" s="1" t="s">
        <v>625</v>
      </c>
      <c r="H143" s="1"/>
      <c r="I143" s="1" t="s">
        <v>28</v>
      </c>
      <c r="J143" s="14"/>
      <c r="K143" s="14"/>
    </row>
    <row r="144" spans="1:11" ht="75">
      <c r="A144" s="1">
        <f t="shared" si="2"/>
        <v>142</v>
      </c>
      <c r="B144" s="1" t="s">
        <v>596</v>
      </c>
      <c r="C144" s="1" t="s">
        <v>597</v>
      </c>
      <c r="D144" s="1" t="s">
        <v>599</v>
      </c>
      <c r="E144" s="1" t="s">
        <v>5</v>
      </c>
      <c r="F144" s="1" t="s">
        <v>21</v>
      </c>
      <c r="G144" s="1" t="s">
        <v>598</v>
      </c>
      <c r="H144" s="1"/>
      <c r="I144" s="1" t="s">
        <v>26</v>
      </c>
      <c r="J144" s="14"/>
      <c r="K144" s="14"/>
    </row>
    <row r="145" spans="1:11" ht="37.5">
      <c r="A145" s="1">
        <f t="shared" si="2"/>
        <v>143</v>
      </c>
      <c r="B145" s="1" t="s">
        <v>600</v>
      </c>
      <c r="C145" s="1" t="s">
        <v>603</v>
      </c>
      <c r="D145" s="1" t="s">
        <v>601</v>
      </c>
      <c r="E145" s="1" t="s">
        <v>6</v>
      </c>
      <c r="F145" s="1" t="s">
        <v>604</v>
      </c>
      <c r="G145" s="1" t="s">
        <v>602</v>
      </c>
      <c r="H145" s="14"/>
      <c r="I145" s="1" t="s">
        <v>28</v>
      </c>
      <c r="J145" s="14"/>
      <c r="K145" s="14"/>
    </row>
    <row r="146" spans="1:11" ht="56.25">
      <c r="A146" s="1">
        <f t="shared" si="2"/>
        <v>144</v>
      </c>
      <c r="B146" s="1" t="s">
        <v>605</v>
      </c>
      <c r="C146" s="1" t="s">
        <v>606</v>
      </c>
      <c r="D146" s="1" t="s">
        <v>608</v>
      </c>
      <c r="E146" s="1" t="s">
        <v>6</v>
      </c>
      <c r="F146" s="1" t="s">
        <v>607</v>
      </c>
      <c r="G146" s="1" t="s">
        <v>626</v>
      </c>
      <c r="H146" s="1"/>
      <c r="I146" s="1" t="s">
        <v>613</v>
      </c>
      <c r="J146" s="1"/>
      <c r="K146" s="14"/>
    </row>
    <row r="147" spans="1:11" ht="56.25">
      <c r="A147" s="1">
        <f t="shared" si="2"/>
        <v>145</v>
      </c>
      <c r="B147" s="1" t="s">
        <v>609</v>
      </c>
      <c r="C147" s="1" t="s">
        <v>610</v>
      </c>
      <c r="D147" s="1" t="s">
        <v>611</v>
      </c>
      <c r="E147" s="1" t="s">
        <v>6</v>
      </c>
      <c r="F147" s="1" t="s">
        <v>604</v>
      </c>
      <c r="G147" s="1" t="s">
        <v>627</v>
      </c>
      <c r="H147" s="1"/>
      <c r="I147" s="1" t="s">
        <v>248</v>
      </c>
      <c r="J147" s="14"/>
      <c r="K147" s="14"/>
    </row>
    <row r="148" spans="1:11" ht="37.5">
      <c r="A148" s="1">
        <f t="shared" si="2"/>
        <v>146</v>
      </c>
      <c r="B148" s="1" t="s">
        <v>615</v>
      </c>
      <c r="C148" s="1" t="s">
        <v>618</v>
      </c>
      <c r="D148" s="1" t="s">
        <v>616</v>
      </c>
      <c r="E148" s="1" t="s">
        <v>6</v>
      </c>
      <c r="F148" s="1" t="s">
        <v>619</v>
      </c>
      <c r="G148" s="1" t="s">
        <v>617</v>
      </c>
      <c r="H148" s="1"/>
      <c r="I148" s="1" t="s">
        <v>28</v>
      </c>
      <c r="J148" s="14"/>
      <c r="K148" s="14"/>
    </row>
    <row r="149" spans="1:11" ht="37.5">
      <c r="A149" s="1">
        <f t="shared" si="2"/>
        <v>147</v>
      </c>
      <c r="B149" s="1" t="s">
        <v>629</v>
      </c>
      <c r="C149" s="1" t="s">
        <v>621</v>
      </c>
      <c r="D149" s="1" t="s">
        <v>620</v>
      </c>
      <c r="E149" s="1" t="s">
        <v>6</v>
      </c>
      <c r="F149" s="1" t="s">
        <v>622</v>
      </c>
      <c r="G149" s="1" t="s">
        <v>628</v>
      </c>
      <c r="H149" s="1"/>
      <c r="I149" s="1" t="s">
        <v>248</v>
      </c>
      <c r="J149" s="14"/>
      <c r="K149" s="14"/>
    </row>
    <row r="150" spans="1:11" ht="37.5">
      <c r="A150" s="1">
        <f t="shared" si="2"/>
        <v>148</v>
      </c>
      <c r="B150" s="1" t="s">
        <v>630</v>
      </c>
      <c r="C150" s="1" t="s">
        <v>631</v>
      </c>
      <c r="D150" s="1" t="s">
        <v>632</v>
      </c>
      <c r="E150" s="1" t="s">
        <v>6</v>
      </c>
      <c r="F150" s="1" t="s">
        <v>633</v>
      </c>
      <c r="G150" s="1" t="s">
        <v>634</v>
      </c>
      <c r="H150" s="1"/>
      <c r="I150" s="1" t="s">
        <v>248</v>
      </c>
      <c r="J150" s="14"/>
      <c r="K150" s="14"/>
    </row>
    <row r="151" spans="1:11" ht="37.5">
      <c r="A151" s="1">
        <f t="shared" si="2"/>
        <v>149</v>
      </c>
      <c r="B151" s="1" t="s">
        <v>635</v>
      </c>
      <c r="C151" s="1" t="s">
        <v>636</v>
      </c>
      <c r="D151" s="1" t="s">
        <v>637</v>
      </c>
      <c r="E151" s="1" t="s">
        <v>6</v>
      </c>
      <c r="F151" s="1" t="s">
        <v>638</v>
      </c>
      <c r="G151" s="1" t="s">
        <v>639</v>
      </c>
      <c r="H151" s="1"/>
      <c r="I151" s="1" t="s">
        <v>248</v>
      </c>
      <c r="J151" s="14"/>
      <c r="K151" s="14"/>
    </row>
    <row r="152" spans="1:11" ht="37.5">
      <c r="A152" s="1">
        <f t="shared" si="2"/>
        <v>150</v>
      </c>
      <c r="B152" s="1" t="s">
        <v>640</v>
      </c>
      <c r="C152" s="1" t="s">
        <v>641</v>
      </c>
      <c r="D152" s="1" t="s">
        <v>642</v>
      </c>
      <c r="E152" s="1" t="s">
        <v>6</v>
      </c>
      <c r="F152" s="1" t="s">
        <v>643</v>
      </c>
      <c r="G152" s="13" t="s">
        <v>645</v>
      </c>
      <c r="H152" s="1"/>
      <c r="I152" s="1" t="s">
        <v>248</v>
      </c>
      <c r="J152" s="14"/>
      <c r="K152" s="14"/>
    </row>
    <row r="153" spans="1:11" ht="56.25">
      <c r="A153" s="1">
        <v>151</v>
      </c>
      <c r="B153" s="1" t="s">
        <v>649</v>
      </c>
      <c r="C153" s="1" t="s">
        <v>646</v>
      </c>
      <c r="D153" s="1" t="s">
        <v>647</v>
      </c>
      <c r="E153" s="1" t="s">
        <v>6</v>
      </c>
      <c r="F153" s="1" t="s">
        <v>648</v>
      </c>
      <c r="G153" s="1" t="s">
        <v>644</v>
      </c>
      <c r="H153" s="1"/>
      <c r="I153" s="1" t="s">
        <v>28</v>
      </c>
      <c r="J153" s="14"/>
      <c r="K153" s="14"/>
    </row>
    <row r="154" spans="1:11" ht="75">
      <c r="A154" s="1">
        <v>152</v>
      </c>
      <c r="B154" s="1" t="s">
        <v>650</v>
      </c>
      <c r="C154" s="1" t="s">
        <v>669</v>
      </c>
      <c r="D154" s="1" t="s">
        <v>651</v>
      </c>
      <c r="E154" s="1" t="s">
        <v>5</v>
      </c>
      <c r="F154" s="1" t="s">
        <v>21</v>
      </c>
      <c r="G154" s="1" t="s">
        <v>652</v>
      </c>
      <c r="H154" s="14"/>
      <c r="I154" s="1" t="s">
        <v>26</v>
      </c>
      <c r="J154" s="1"/>
      <c r="K154" s="14"/>
    </row>
    <row r="155" spans="1:11" ht="37.5">
      <c r="A155" s="1">
        <v>153</v>
      </c>
      <c r="B155" s="1" t="s">
        <v>653</v>
      </c>
      <c r="C155" s="1" t="s">
        <v>654</v>
      </c>
      <c r="D155" s="1" t="s">
        <v>655</v>
      </c>
      <c r="E155" s="1" t="s">
        <v>6</v>
      </c>
      <c r="F155" s="1" t="s">
        <v>656</v>
      </c>
      <c r="G155" s="1" t="s">
        <v>657</v>
      </c>
      <c r="H155" s="1"/>
      <c r="I155" s="1" t="s">
        <v>28</v>
      </c>
      <c r="J155" s="1"/>
      <c r="K155" s="14"/>
    </row>
    <row r="156" spans="1:11" ht="56.25">
      <c r="A156" s="1">
        <v>154</v>
      </c>
      <c r="B156" s="1" t="s">
        <v>658</v>
      </c>
      <c r="C156" s="1" t="s">
        <v>660</v>
      </c>
      <c r="D156" s="1" t="s">
        <v>661</v>
      </c>
      <c r="E156" s="1" t="s">
        <v>6</v>
      </c>
      <c r="F156" s="1" t="s">
        <v>662</v>
      </c>
      <c r="G156" s="1" t="s">
        <v>663</v>
      </c>
      <c r="H156" s="1"/>
      <c r="I156" s="1" t="s">
        <v>43</v>
      </c>
      <c r="J156" s="1"/>
      <c r="K156" s="14"/>
    </row>
    <row r="157" spans="1:11" ht="37.5">
      <c r="A157" s="1">
        <v>155</v>
      </c>
      <c r="B157" s="1" t="s">
        <v>659</v>
      </c>
      <c r="C157" s="1" t="s">
        <v>664</v>
      </c>
      <c r="D157" s="1" t="s">
        <v>665</v>
      </c>
      <c r="E157" s="1" t="s">
        <v>6</v>
      </c>
      <c r="F157" s="1" t="s">
        <v>662</v>
      </c>
      <c r="G157" s="1" t="s">
        <v>666</v>
      </c>
      <c r="H157" s="1"/>
      <c r="I157" s="1" t="s">
        <v>38</v>
      </c>
      <c r="J157" s="1"/>
      <c r="K157" s="14"/>
    </row>
    <row r="158" spans="1:11" ht="75">
      <c r="A158" s="1">
        <v>156</v>
      </c>
      <c r="B158" s="1" t="s">
        <v>667</v>
      </c>
      <c r="C158" s="1" t="s">
        <v>670</v>
      </c>
      <c r="D158" s="1" t="s">
        <v>671</v>
      </c>
      <c r="E158" s="1" t="s">
        <v>5</v>
      </c>
      <c r="F158" s="1" t="s">
        <v>21</v>
      </c>
      <c r="G158" s="1" t="s">
        <v>672</v>
      </c>
      <c r="H158" s="14"/>
      <c r="I158" s="1" t="s">
        <v>26</v>
      </c>
      <c r="J158" s="1"/>
      <c r="K158" s="14"/>
    </row>
    <row r="159" spans="1:11" ht="75">
      <c r="A159" s="1">
        <v>157</v>
      </c>
      <c r="B159" s="1" t="s">
        <v>668</v>
      </c>
      <c r="C159" s="1" t="s">
        <v>673</v>
      </c>
      <c r="D159" s="1" t="s">
        <v>674</v>
      </c>
      <c r="E159" s="1" t="s">
        <v>5</v>
      </c>
      <c r="F159" s="1" t="s">
        <v>21</v>
      </c>
      <c r="G159" s="1" t="s">
        <v>675</v>
      </c>
      <c r="H159" s="1"/>
      <c r="I159" s="1" t="s">
        <v>26</v>
      </c>
      <c r="J159" s="1"/>
      <c r="K159" s="14"/>
    </row>
    <row r="160" spans="1:11" ht="75">
      <c r="A160" s="1">
        <v>158</v>
      </c>
      <c r="B160" s="1" t="s">
        <v>676</v>
      </c>
      <c r="C160" s="1" t="s">
        <v>677</v>
      </c>
      <c r="D160" s="1" t="s">
        <v>678</v>
      </c>
      <c r="E160" s="1" t="s">
        <v>5</v>
      </c>
      <c r="F160" s="1" t="s">
        <v>21</v>
      </c>
      <c r="G160" s="1" t="s">
        <v>679</v>
      </c>
      <c r="H160" s="1"/>
      <c r="I160" s="1" t="s">
        <v>26</v>
      </c>
      <c r="J160" s="1"/>
      <c r="K160" s="14"/>
    </row>
    <row r="161" spans="1:11" ht="75">
      <c r="A161" s="1">
        <v>159</v>
      </c>
      <c r="B161" s="1" t="s">
        <v>680</v>
      </c>
      <c r="C161" s="1" t="s">
        <v>681</v>
      </c>
      <c r="D161" s="1" t="s">
        <v>684</v>
      </c>
      <c r="E161" s="1" t="s">
        <v>5</v>
      </c>
      <c r="F161" s="1" t="s">
        <v>21</v>
      </c>
      <c r="G161" s="1" t="s">
        <v>682</v>
      </c>
      <c r="H161" s="1"/>
      <c r="I161" s="1" t="s">
        <v>26</v>
      </c>
      <c r="J161" s="1"/>
      <c r="K161" s="14"/>
    </row>
    <row r="162" spans="1:11" ht="56.25">
      <c r="A162" s="1">
        <v>160</v>
      </c>
      <c r="B162" s="1" t="s">
        <v>692</v>
      </c>
      <c r="C162" s="1" t="s">
        <v>694</v>
      </c>
      <c r="D162" s="1" t="s">
        <v>695</v>
      </c>
      <c r="E162" s="1" t="s">
        <v>6</v>
      </c>
      <c r="F162" s="1" t="s">
        <v>20</v>
      </c>
      <c r="G162" s="1" t="s">
        <v>696</v>
      </c>
      <c r="H162" s="1"/>
      <c r="I162" s="1" t="s">
        <v>90</v>
      </c>
      <c r="J162" s="1"/>
      <c r="K162" s="14"/>
    </row>
    <row r="163" spans="1:11" ht="56.25">
      <c r="A163" s="1">
        <v>161</v>
      </c>
      <c r="B163" s="1" t="s">
        <v>693</v>
      </c>
      <c r="C163" s="1" t="s">
        <v>697</v>
      </c>
      <c r="D163" s="1" t="s">
        <v>698</v>
      </c>
      <c r="E163" s="1" t="s">
        <v>6</v>
      </c>
      <c r="F163" s="1" t="s">
        <v>20</v>
      </c>
      <c r="G163" s="1" t="s">
        <v>699</v>
      </c>
      <c r="H163" s="1"/>
      <c r="I163" s="1" t="s">
        <v>26</v>
      </c>
      <c r="J163" s="1"/>
      <c r="K163" s="14"/>
    </row>
    <row r="164" spans="1:11" ht="56.25">
      <c r="A164" s="1">
        <v>162</v>
      </c>
      <c r="B164" s="1" t="s">
        <v>700</v>
      </c>
      <c r="C164" s="1" t="s">
        <v>705</v>
      </c>
      <c r="D164" s="1" t="s">
        <v>706</v>
      </c>
      <c r="E164" s="1" t="s">
        <v>6</v>
      </c>
      <c r="F164" s="1" t="s">
        <v>20</v>
      </c>
      <c r="G164" s="1" t="s">
        <v>707</v>
      </c>
      <c r="H164" s="14"/>
      <c r="I164" s="1" t="s">
        <v>90</v>
      </c>
      <c r="J164" s="14"/>
      <c r="K164" s="14"/>
    </row>
    <row r="165" spans="1:11" ht="75">
      <c r="A165" s="1">
        <v>163</v>
      </c>
      <c r="B165" s="1" t="s">
        <v>701</v>
      </c>
      <c r="C165" s="1" t="s">
        <v>708</v>
      </c>
      <c r="D165" s="1" t="s">
        <v>709</v>
      </c>
      <c r="E165" s="1" t="s">
        <v>6</v>
      </c>
      <c r="F165" s="1" t="s">
        <v>20</v>
      </c>
      <c r="G165" s="1" t="s">
        <v>710</v>
      </c>
      <c r="H165" s="14"/>
      <c r="I165" s="1" t="s">
        <v>90</v>
      </c>
      <c r="J165" s="14"/>
      <c r="K165" s="14"/>
    </row>
    <row r="166" spans="1:11" ht="56.25">
      <c r="A166" s="1">
        <v>164</v>
      </c>
      <c r="B166" s="1" t="s">
        <v>702</v>
      </c>
      <c r="C166" s="1" t="s">
        <v>711</v>
      </c>
      <c r="D166" s="1" t="s">
        <v>712</v>
      </c>
      <c r="E166" s="1" t="s">
        <v>6</v>
      </c>
      <c r="F166" s="1" t="s">
        <v>20</v>
      </c>
      <c r="G166" s="1" t="s">
        <v>713</v>
      </c>
      <c r="H166" s="14"/>
      <c r="I166" s="1" t="s">
        <v>90</v>
      </c>
      <c r="J166" s="14"/>
      <c r="K166" s="14"/>
    </row>
    <row r="167" spans="1:11" ht="37.5">
      <c r="A167" s="1">
        <v>165</v>
      </c>
      <c r="B167" s="1" t="s">
        <v>703</v>
      </c>
      <c r="C167" s="1" t="s">
        <v>714</v>
      </c>
      <c r="D167" s="1" t="s">
        <v>715</v>
      </c>
      <c r="E167" s="1" t="s">
        <v>6</v>
      </c>
      <c r="F167" s="1" t="s">
        <v>717</v>
      </c>
      <c r="G167" s="1" t="s">
        <v>716</v>
      </c>
      <c r="H167" s="14"/>
      <c r="I167" s="1" t="s">
        <v>28</v>
      </c>
      <c r="J167" s="14"/>
      <c r="K167" s="14"/>
    </row>
    <row r="168" spans="1:11" ht="75">
      <c r="A168" s="1">
        <v>166</v>
      </c>
      <c r="B168" s="1" t="s">
        <v>686</v>
      </c>
      <c r="C168" s="1" t="s">
        <v>683</v>
      </c>
      <c r="D168" s="1" t="s">
        <v>690</v>
      </c>
      <c r="E168" s="1" t="s">
        <v>5</v>
      </c>
      <c r="F168" s="1" t="s">
        <v>21</v>
      </c>
      <c r="G168" s="1" t="s">
        <v>685</v>
      </c>
      <c r="H168" s="14"/>
      <c r="I168" s="1" t="s">
        <v>26</v>
      </c>
      <c r="J168" s="14"/>
      <c r="K168" s="14"/>
    </row>
    <row r="169" spans="1:11" ht="75">
      <c r="A169" s="1">
        <v>167</v>
      </c>
      <c r="B169" s="1" t="s">
        <v>687</v>
      </c>
      <c r="C169" s="1" t="s">
        <v>688</v>
      </c>
      <c r="D169" s="1" t="s">
        <v>689</v>
      </c>
      <c r="E169" s="1" t="s">
        <v>5</v>
      </c>
      <c r="F169" s="1" t="s">
        <v>21</v>
      </c>
      <c r="G169" s="1" t="s">
        <v>691</v>
      </c>
      <c r="H169" s="14"/>
      <c r="I169" s="1" t="s">
        <v>26</v>
      </c>
      <c r="J169" s="14"/>
      <c r="K169" s="14"/>
    </row>
    <row r="170" spans="1:11" ht="75">
      <c r="A170" s="1">
        <v>168</v>
      </c>
      <c r="B170" s="1" t="s">
        <v>704</v>
      </c>
      <c r="C170" s="1" t="s">
        <v>718</v>
      </c>
      <c r="D170" s="1" t="s">
        <v>719</v>
      </c>
      <c r="E170" s="1" t="s">
        <v>6</v>
      </c>
      <c r="F170" s="1" t="s">
        <v>20</v>
      </c>
      <c r="G170" s="1" t="s">
        <v>720</v>
      </c>
      <c r="H170" s="14"/>
      <c r="I170" s="1" t="s">
        <v>90</v>
      </c>
      <c r="J170" s="1"/>
      <c r="K170" s="14"/>
    </row>
    <row r="171" spans="1:11" ht="37.5">
      <c r="A171" s="1">
        <v>169</v>
      </c>
      <c r="B171" s="1" t="s">
        <v>722</v>
      </c>
      <c r="C171" s="1" t="s">
        <v>727</v>
      </c>
      <c r="D171" s="1" t="s">
        <v>728</v>
      </c>
      <c r="E171" s="1" t="s">
        <v>6</v>
      </c>
      <c r="F171" s="1" t="s">
        <v>729</v>
      </c>
      <c r="G171" s="1" t="s">
        <v>730</v>
      </c>
      <c r="H171" s="14"/>
      <c r="I171" s="1" t="s">
        <v>28</v>
      </c>
      <c r="J171" s="14"/>
      <c r="K171" s="14"/>
    </row>
    <row r="172" spans="1:11" ht="56.25">
      <c r="A172" s="1">
        <v>170</v>
      </c>
      <c r="B172" s="1" t="s">
        <v>723</v>
      </c>
      <c r="C172" s="1" t="s">
        <v>731</v>
      </c>
      <c r="D172" s="1" t="s">
        <v>732</v>
      </c>
      <c r="E172" s="1" t="s">
        <v>6</v>
      </c>
      <c r="F172" s="1" t="s">
        <v>20</v>
      </c>
      <c r="G172" s="1" t="s">
        <v>733</v>
      </c>
      <c r="H172" s="14"/>
      <c r="I172" s="1" t="s">
        <v>90</v>
      </c>
      <c r="J172" s="14"/>
      <c r="K172" s="14"/>
    </row>
    <row r="173" spans="1:11" ht="56.25">
      <c r="A173" s="1">
        <v>171</v>
      </c>
      <c r="B173" s="1" t="s">
        <v>724</v>
      </c>
      <c r="C173" s="1" t="s">
        <v>734</v>
      </c>
      <c r="D173" s="1" t="s">
        <v>735</v>
      </c>
      <c r="E173" s="1" t="s">
        <v>6</v>
      </c>
      <c r="F173" s="1" t="s">
        <v>20</v>
      </c>
      <c r="G173" s="1" t="s">
        <v>736</v>
      </c>
      <c r="H173" s="14"/>
      <c r="I173" s="1" t="s">
        <v>90</v>
      </c>
      <c r="J173" s="14"/>
      <c r="K173" s="14"/>
    </row>
    <row r="174" spans="1:11" ht="37.5">
      <c r="A174" s="1">
        <v>172</v>
      </c>
      <c r="B174" s="1" t="s">
        <v>725</v>
      </c>
      <c r="C174" s="1" t="s">
        <v>737</v>
      </c>
      <c r="D174" s="1" t="s">
        <v>739</v>
      </c>
      <c r="E174" s="1" t="s">
        <v>6</v>
      </c>
      <c r="F174" s="1" t="s">
        <v>738</v>
      </c>
      <c r="G174" s="1" t="s">
        <v>740</v>
      </c>
      <c r="H174" s="14"/>
      <c r="I174" s="1" t="s">
        <v>50</v>
      </c>
      <c r="J174" s="14"/>
      <c r="K174" s="14"/>
    </row>
    <row r="175" spans="1:11" ht="37.5">
      <c r="A175" s="1">
        <v>173</v>
      </c>
      <c r="B175" s="1" t="s">
        <v>726</v>
      </c>
      <c r="C175" s="1" t="s">
        <v>741</v>
      </c>
      <c r="D175" s="1" t="s">
        <v>742</v>
      </c>
      <c r="E175" s="1" t="s">
        <v>6</v>
      </c>
      <c r="F175" s="1" t="s">
        <v>743</v>
      </c>
      <c r="G175" s="1" t="s">
        <v>744</v>
      </c>
      <c r="H175" s="14"/>
      <c r="I175" s="1" t="s">
        <v>721</v>
      </c>
      <c r="J175" s="14"/>
      <c r="K175" s="14"/>
    </row>
    <row r="176" spans="1:11" ht="56.25">
      <c r="A176" s="1">
        <v>174</v>
      </c>
      <c r="B176" s="1" t="s">
        <v>745</v>
      </c>
      <c r="C176" s="1" t="s">
        <v>755</v>
      </c>
      <c r="D176" s="1" t="s">
        <v>756</v>
      </c>
      <c r="E176" s="1" t="s">
        <v>6</v>
      </c>
      <c r="F176" s="1" t="s">
        <v>757</v>
      </c>
      <c r="G176" s="1" t="s">
        <v>758</v>
      </c>
      <c r="H176" s="1"/>
      <c r="I176" s="1" t="s">
        <v>26</v>
      </c>
      <c r="J176" s="14"/>
      <c r="K176" s="14"/>
    </row>
    <row r="177" spans="1:11" ht="75">
      <c r="A177" s="1">
        <v>175</v>
      </c>
      <c r="B177" s="1" t="s">
        <v>746</v>
      </c>
      <c r="C177" s="1" t="s">
        <v>749</v>
      </c>
      <c r="D177" s="1" t="s">
        <v>750</v>
      </c>
      <c r="E177" s="1" t="s">
        <v>5</v>
      </c>
      <c r="F177" s="1" t="s">
        <v>21</v>
      </c>
      <c r="G177" s="1" t="s">
        <v>751</v>
      </c>
      <c r="H177" s="14"/>
      <c r="I177" s="1" t="s">
        <v>26</v>
      </c>
      <c r="J177" s="14"/>
      <c r="K177" s="14"/>
    </row>
    <row r="178" spans="1:11" ht="75">
      <c r="A178" s="1">
        <v>176</v>
      </c>
      <c r="B178" s="1" t="s">
        <v>747</v>
      </c>
      <c r="C178" s="1" t="s">
        <v>752</v>
      </c>
      <c r="D178" s="1" t="s">
        <v>753</v>
      </c>
      <c r="E178" s="1" t="s">
        <v>5</v>
      </c>
      <c r="F178" s="1" t="s">
        <v>21</v>
      </c>
      <c r="G178" s="2" t="s">
        <v>754</v>
      </c>
      <c r="H178" s="1"/>
      <c r="I178" s="1" t="s">
        <v>26</v>
      </c>
      <c r="J178" s="1"/>
      <c r="K178" s="14"/>
    </row>
    <row r="179" spans="1:11" ht="37.5">
      <c r="A179" s="1">
        <v>177</v>
      </c>
      <c r="B179" s="1" t="s">
        <v>748</v>
      </c>
      <c r="C179" s="1" t="s">
        <v>759</v>
      </c>
      <c r="D179" s="1" t="s">
        <v>760</v>
      </c>
      <c r="E179" s="1" t="s">
        <v>6</v>
      </c>
      <c r="F179" s="1" t="s">
        <v>761</v>
      </c>
      <c r="G179" s="1" t="s">
        <v>762</v>
      </c>
      <c r="H179" s="1"/>
      <c r="I179" s="1" t="s">
        <v>763</v>
      </c>
      <c r="J179" s="1"/>
      <c r="K179" s="14"/>
    </row>
    <row r="180" spans="1:11" ht="37.5">
      <c r="A180" s="1">
        <v>178</v>
      </c>
      <c r="B180" s="1" t="s">
        <v>764</v>
      </c>
      <c r="C180" s="1" t="s">
        <v>765</v>
      </c>
      <c r="D180" s="1" t="s">
        <v>766</v>
      </c>
      <c r="E180" s="1" t="s">
        <v>6</v>
      </c>
      <c r="F180" s="1" t="s">
        <v>767</v>
      </c>
      <c r="G180" s="1" t="s">
        <v>768</v>
      </c>
      <c r="H180" s="1"/>
      <c r="I180" s="1" t="s">
        <v>28</v>
      </c>
      <c r="J180" s="1"/>
      <c r="K180" s="14"/>
    </row>
  </sheetData>
  <sheetProtection/>
  <autoFilter ref="A1:K172"/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Sh_Muhamedov</dc:creator>
  <cp:keywords/>
  <dc:description/>
  <cp:lastModifiedBy>jxman</cp:lastModifiedBy>
  <cp:lastPrinted>2022-06-06T14:36:37Z</cp:lastPrinted>
  <dcterms:created xsi:type="dcterms:W3CDTF">2020-06-08T11:20:51Z</dcterms:created>
  <dcterms:modified xsi:type="dcterms:W3CDTF">2023-01-11T06:35:09Z</dcterms:modified>
  <cp:category/>
  <cp:version/>
  <cp:contentType/>
  <cp:contentStatus/>
</cp:coreProperties>
</file>